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6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<sst xmlns="http://schemas.openxmlformats.org/spreadsheetml/2006/main" count="558" uniqueCount="264">
  <si>
    <t>附表4-1</t>
  </si>
  <si>
    <t>收支预算总表</t>
  </si>
  <si>
    <t>部门/单位：拉萨那曲第一高级中学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</si>
  <si>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</si>
  <si>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</si>
  <si>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</si>
  <si>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</si>
  <si>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</si>
  <si>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</si>
  <si>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</si>
  <si>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</si>
  <si>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</si>
  <si>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</si>
  <si>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</si>
  <si>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</si>
  <si>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</si>
  <si>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</si>
  <si>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</si>
  <si>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</si>
  <si>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</si>
  <si>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</si>
  <si>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</si>
  <si>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</si>
  <si>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</si>
  <si>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</si>
  <si>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</si>
  <si>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</si>
  <si>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</si>
  <si>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</si>
  <si>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</si>
  <si>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</si>
  <si>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</si>
  <si>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</si>
  <si>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</si>
  <si>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</si>
  <si>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</si>
  <si>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</si>
  <si>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</si>
  <si>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</si>
  <si>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</si>
  <si>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</si>
  <si>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</si>
  <si>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</si>
  <si>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</si>
  <si>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</si>
  <si>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</si>
  <si>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</si>
  <si>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</si>
  <si>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</si>
  <si>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</si>
  <si>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</si>
  <si>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</si>
  <si>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</si>
  <si>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</si>
  <si>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</si>
  <si>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</si>
  <si>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</si>
  <si>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</si>
  <si>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</si>
  <si>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</si>
  <si>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</si>
  <si>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</si>
  <si>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</si>
  <si>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</si>
  <si>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</si>
  <si>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</si>
  <si>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</si>
  <si>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</si>
  <si>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</si>
  <si>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</si>
  <si>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</si>
  <si>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</si>
  <si>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</si>
  <si>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</si>
  <si>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</si>
  <si>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</si>
  <si>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</si>
  <si>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</si>
  <si>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拉萨那曲第一高级中学</t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</si>
  <si>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</si>
  <si>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</si>
  <si>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</si>
  <si>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</si>
  <si>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</si>
  <si>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</si>
  <si>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</si>
  <si>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</si>
  <si>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</si>
  <si>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</si>
  <si>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</si>
  <si>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</si>
  <si>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</si>
  <si>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</si>
  <si>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</si>
  <si>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</si>
  <si>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</si>
  <si>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</si>
  <si>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</si>
  <si>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</si>
  <si>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</si>
  <si>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</si>
  <si>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</si>
  <si>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</si>
  <si>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</si>
  <si>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</si>
  <si>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</si>
  <si>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</si>
  <si>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</si>
  <si>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</si>
  <si>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</si>
  <si>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</si>
  <si>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</si>
  <si>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</si>
  <si>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</si>
  <si>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</si>
  <si>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</si>
  <si>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</si>
  <si>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</si>
  <si>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</si>
  <si>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</si>
  <si>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</si>
  <si>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</si>
  <si>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</si>
  <si>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</si>
  <si>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</si>
  <si>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</si>
  <si>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</si>
  <si>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</si>
  <si>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</si>
  <si>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</si>
  <si>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</si>
  <si>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</si>
  <si>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</si>
  <si>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</si>
  <si>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</si>
  <si>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</si>
  <si>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</si>
  <si>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</si>
  <si>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</si>
  <si>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</si>
  <si>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</si>
  <si>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</si>
  <si>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</si>
  <si>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</si>
  <si>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</si>
  <si>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</si>
  <si>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</si>
  <si>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</si>
  <si>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</si>
  <si>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t>附表4-7</t>
  </si>
  <si>
    <t>一般公共预算基本支出表</t>
  </si>
  <si>
    <t>部门预算支出经济分类科目</t>
  </si>
  <si>
    <t>本年一般公共预算基本支出</t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</si>
  <si>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</si>
  <si>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</si>
  <si>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</si>
  <si>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</si>
  <si>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</si>
  <si>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</si>
  <si>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</si>
  <si>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</si>
  <si>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</si>
  <si>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</si>
  <si>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</si>
  <si>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</si>
  <si>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</si>
  <si>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</si>
  <si>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</si>
  <si>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</si>
  <si>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</si>
  <si>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</si>
  <si>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</si>
  <si>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</si>
  <si>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</si>
  <si>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</si>
  <si>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</si>
  <si>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</si>
  <si>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</si>
  <si>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校舍维修</t>
  </si>
  <si>
    <t>&gt;</t>
  </si>
  <si>
    <t>平方米</t>
  </si>
  <si>
    <t>正向指标</t>
  </si>
  <si>
    <t>项目学校建设规模</t>
  </si>
  <si>
    <t>人</t>
  </si>
  <si>
    <t>反向指标</t>
  </si>
  <si>
    <t>质量指标</t>
  </si>
  <si>
    <t>工程施工合格率</t>
  </si>
  <si>
    <t>=</t>
  </si>
  <si>
    <t>100</t>
  </si>
  <si>
    <t>%</t>
  </si>
  <si>
    <t>室内空气检测合格率</t>
  </si>
  <si>
    <t>≥</t>
  </si>
  <si>
    <t>施工事故发生率</t>
  </si>
  <si>
    <t>时效指标</t>
  </si>
  <si>
    <t>2024年5月前完成招标</t>
  </si>
  <si>
    <t>定性</t>
  </si>
  <si>
    <t>确保实现</t>
  </si>
  <si>
    <t>2024年5月底完成开工</t>
  </si>
  <si>
    <t>2024年10月前完成竣工</t>
  </si>
  <si>
    <t>成本指标</t>
  </si>
  <si>
    <t>项目综合造价</t>
  </si>
  <si>
    <t>&lt;</t>
  </si>
  <si>
    <t>元/平方米</t>
  </si>
  <si>
    <t>概算支出刚性约束</t>
  </si>
  <si>
    <t>万元</t>
  </si>
  <si>
    <t>效益指标</t>
  </si>
  <si>
    <t>经济效益指标</t>
  </si>
  <si>
    <t>完成固定资产投资</t>
  </si>
  <si>
    <t>施工单位依法纳税</t>
  </si>
  <si>
    <t>社会效益指标</t>
  </si>
  <si>
    <t>受益师生人数</t>
  </si>
  <si>
    <t>满意度指 标</t>
  </si>
  <si>
    <t>服务对象满 意度指标</t>
  </si>
  <si>
    <t>指标:学生 、教练员满 意度</t>
  </si>
  <si>
    <t>注:以上是"绩效指标"的填写范例,具体填写时应按照《规范问答》的有关要求并结合项目 支际。除《规范问答》中明确的相关情形外,"必据"内容不得少于上述范例,可增加行数:可用 " "标记核心三级指标,并通过权重体现其重要性水平。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</si>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</sst>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color theme="1"/>
      <name val="等线"/>
      <charset val="134"/>
      <scheme val="minor"/>
    </font>
    <font>
      <sz val="9"/>
      <color indexed="8"/>
      <name val="等线"/>
      <charset val="134"/>
      <scheme val="minor"/>
    </font>
    <font>
      <sz val="10"/>
      <color rgb="FF000000"/>
      <name val="SimSu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5" borderId="1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22" applyNumberFormat="0" applyAlignment="0" applyProtection="0">
      <alignment vertical="center"/>
    </xf>
    <xf numFmtId="0" fontId="25" fillId="7" borderId="23" applyNumberFormat="0" applyAlignment="0" applyProtection="0">
      <alignment vertical="center"/>
    </xf>
    <xf numFmtId="0" fontId="26" fillId="7" borderId="22" applyNumberFormat="0" applyAlignment="0" applyProtection="0">
      <alignment vertical="center"/>
    </xf>
    <xf numFmtId="0" fontId="27" fillId="8" borderId="24" applyNumberForma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4" fontId="13" fillId="4" borderId="13" xfId="0" applyNumberFormat="1" applyFont="1" applyFill="1" applyBorder="1" applyAlignment="1">
      <alignment horizontal="center" vertical="center" wrapText="1"/>
    </xf>
    <xf numFmtId="0" fontId="14" fillId="4" borderId="13" xfId="49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4" fillId="4" borderId="14" xfId="49" applyFont="1" applyFill="1" applyBorder="1" applyAlignment="1">
      <alignment horizontal="center" vertical="center" wrapText="1"/>
    </xf>
    <xf numFmtId="0" fontId="14" fillId="4" borderId="15" xfId="49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4" fillId="4" borderId="16" xfId="49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1" fillId="0" borderId="1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17" activePane="bottomLeft" state="frozen"/>
      <selection/>
      <selection pane="bottomLeft" activeCell="H26" sqref="H26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ht="14.25" customHeight="1" spans="1:6">
      <c r="A1" s="42"/>
      <c r="B1" s="28" t="s">
        <v>0</v>
      </c>
      <c r="C1" s="29"/>
      <c r="D1" s="29"/>
      <c r="E1" s="29"/>
      <c r="F1" s="40"/>
    </row>
    <row r="2" ht="19.9" customHeight="1" spans="1:6">
      <c r="A2" s="27"/>
      <c r="B2" s="3" t="s">
        <v>1</v>
      </c>
      <c r="C2" s="3"/>
      <c r="D2" s="3"/>
      <c r="E2" s="3"/>
      <c r="F2" s="13"/>
    </row>
    <row r="3" ht="17.1" customHeight="1" spans="1:6">
      <c r="A3" s="27"/>
      <c r="B3" s="30" t="s">
        <v>2</v>
      </c>
      <c r="C3" s="30"/>
      <c r="D3" s="31"/>
      <c r="E3" s="32" t="s">
        <v>3</v>
      </c>
      <c r="F3" s="13"/>
    </row>
    <row r="4" ht="21.4" customHeight="1" spans="1:6">
      <c r="A4" s="27"/>
      <c r="B4" s="43" t="s">
        <v>4</v>
      </c>
      <c r="C4" s="43"/>
      <c r="D4" s="43" t="s">
        <v>5</v>
      </c>
      <c r="E4" s="43"/>
      <c r="F4" s="13"/>
    </row>
    <row r="5" ht="21.4" customHeight="1" spans="1:6">
      <c r="A5" s="27"/>
      <c r="B5" s="43" t="s">
        <v>6</v>
      </c>
      <c r="C5" s="43" t="s">
        <v>7</v>
      </c>
      <c r="D5" s="43" t="s">
        <v>6</v>
      </c>
      <c r="E5" s="43" t="s">
        <v>7</v>
      </c>
      <c r="F5" s="13"/>
    </row>
    <row r="6" ht="19.9" customHeight="1" spans="1:6">
      <c r="A6" s="27"/>
      <c r="B6" s="47" t="s">
        <v>8</v>
      </c>
      <c r="C6" s="48">
        <v>7302.89</v>
      </c>
      <c r="D6" s="47" t="s">
        <v>9</v>
      </c>
      <c r="E6" s="48"/>
      <c r="F6" s="13"/>
    </row>
    <row r="7" ht="19.9" customHeight="1" spans="1:6">
      <c r="A7" s="27"/>
      <c r="B7" s="47" t="s">
        <v>10</v>
      </c>
      <c r="C7" s="48"/>
      <c r="D7" s="47" t="s">
        <v>11</v>
      </c>
      <c r="E7" s="48"/>
      <c r="F7" s="13"/>
    </row>
    <row r="8" ht="19.9" customHeight="1" spans="1:6">
      <c r="A8" s="27"/>
      <c r="B8" s="47" t="s">
        <v>12</v>
      </c>
      <c r="C8" s="48"/>
      <c r="D8" s="47" t="s">
        <v>13</v>
      </c>
      <c r="E8" s="48"/>
      <c r="F8" s="13"/>
    </row>
    <row r="9" ht="19.9" customHeight="1" spans="1:6">
      <c r="A9" s="27"/>
      <c r="B9" s="47" t="s">
        <v>14</v>
      </c>
      <c r="C9" s="48"/>
      <c r="D9" s="47" t="s">
        <v>15</v>
      </c>
      <c r="E9" s="48"/>
      <c r="F9" s="13"/>
    </row>
    <row r="10" ht="19.9" customHeight="1" spans="1:6">
      <c r="A10" s="27"/>
      <c r="B10" s="47" t="s">
        <v>16</v>
      </c>
      <c r="C10" s="48"/>
      <c r="D10" s="47" t="s">
        <v>17</v>
      </c>
      <c r="E10" s="48">
        <v>6122.4</v>
      </c>
      <c r="F10" s="13"/>
    </row>
    <row r="11" ht="19.9" customHeight="1" spans="1:6">
      <c r="A11" s="27"/>
      <c r="B11" s="47" t="s">
        <v>18</v>
      </c>
      <c r="C11" s="48"/>
      <c r="D11" s="47" t="s">
        <v>19</v>
      </c>
      <c r="E11" s="48"/>
      <c r="F11" s="13"/>
    </row>
    <row r="12" ht="19.9" customHeight="1" spans="1:6">
      <c r="A12" s="27"/>
      <c r="B12" s="47" t="s">
        <v>20</v>
      </c>
      <c r="C12" s="48"/>
      <c r="D12" s="47" t="s">
        <v>21</v>
      </c>
      <c r="E12" s="48"/>
      <c r="F12" s="13"/>
    </row>
    <row r="13" ht="19.9" customHeight="1" spans="1:6">
      <c r="A13" s="27"/>
      <c r="B13" s="47" t="s">
        <v>22</v>
      </c>
      <c r="C13" s="48"/>
      <c r="D13" s="47" t="s">
        <v>23</v>
      </c>
      <c r="E13" s="48">
        <v>740.36</v>
      </c>
      <c r="F13" s="13"/>
    </row>
    <row r="14" ht="19.9" customHeight="1" spans="1:6">
      <c r="A14" s="27"/>
      <c r="B14" s="47" t="s">
        <v>24</v>
      </c>
      <c r="C14" s="48"/>
      <c r="D14" s="47" t="s">
        <v>25</v>
      </c>
      <c r="E14" s="48"/>
      <c r="F14" s="13"/>
    </row>
    <row r="15" ht="19.9" customHeight="1" spans="1:6">
      <c r="A15" s="27"/>
      <c r="B15" s="47" t="s">
        <v>26</v>
      </c>
      <c r="C15" s="48"/>
      <c r="D15" s="47" t="s">
        <v>27</v>
      </c>
      <c r="E15" s="48">
        <v>402.58</v>
      </c>
      <c r="F15" s="13"/>
    </row>
    <row r="16" ht="19.9" customHeight="1" spans="1:6">
      <c r="A16" s="27"/>
      <c r="B16" s="47" t="s">
        <v>26</v>
      </c>
      <c r="C16" s="48"/>
      <c r="D16" s="47" t="s">
        <v>28</v>
      </c>
      <c r="E16" s="48"/>
      <c r="F16" s="13"/>
    </row>
    <row r="17" ht="19.9" customHeight="1" spans="1:6">
      <c r="A17" s="27"/>
      <c r="B17" s="47" t="s">
        <v>26</v>
      </c>
      <c r="C17" s="48"/>
      <c r="D17" s="47" t="s">
        <v>29</v>
      </c>
      <c r="E17" s="48"/>
      <c r="F17" s="13"/>
    </row>
    <row r="18" ht="19.9" customHeight="1" spans="1:6">
      <c r="A18" s="27"/>
      <c r="B18" s="47" t="s">
        <v>26</v>
      </c>
      <c r="C18" s="48"/>
      <c r="D18" s="47" t="s">
        <v>30</v>
      </c>
      <c r="E18" s="48"/>
      <c r="F18" s="13"/>
    </row>
    <row r="19" ht="19.9" customHeight="1" spans="1:6">
      <c r="A19" s="27"/>
      <c r="B19" s="47" t="s">
        <v>26</v>
      </c>
      <c r="C19" s="48"/>
      <c r="D19" s="47" t="s">
        <v>31</v>
      </c>
      <c r="E19" s="48"/>
      <c r="F19" s="13"/>
    </row>
    <row r="20" ht="19.9" customHeight="1" spans="1:6">
      <c r="A20" s="27"/>
      <c r="B20" s="47" t="s">
        <v>26</v>
      </c>
      <c r="C20" s="48"/>
      <c r="D20" s="47" t="s">
        <v>32</v>
      </c>
      <c r="E20" s="48"/>
      <c r="F20" s="13"/>
    </row>
    <row r="21" ht="19.9" customHeight="1" spans="1:6">
      <c r="A21" s="27"/>
      <c r="B21" s="47" t="s">
        <v>26</v>
      </c>
      <c r="C21" s="48"/>
      <c r="D21" s="47" t="s">
        <v>33</v>
      </c>
      <c r="E21" s="48"/>
      <c r="F21" s="13"/>
    </row>
    <row r="22" ht="19.9" customHeight="1" spans="1:6">
      <c r="A22" s="27"/>
      <c r="B22" s="47" t="s">
        <v>26</v>
      </c>
      <c r="C22" s="48"/>
      <c r="D22" s="47" t="s">
        <v>34</v>
      </c>
      <c r="E22" s="48"/>
      <c r="F22" s="13"/>
    </row>
    <row r="23" ht="19.9" customHeight="1" spans="1:6">
      <c r="A23" s="27"/>
      <c r="B23" s="47" t="s">
        <v>26</v>
      </c>
      <c r="C23" s="48"/>
      <c r="D23" s="47" t="s">
        <v>35</v>
      </c>
      <c r="E23" s="48"/>
      <c r="F23" s="13"/>
    </row>
    <row r="24" ht="19.9" customHeight="1" spans="1:6">
      <c r="A24" s="27"/>
      <c r="B24" s="47" t="s">
        <v>26</v>
      </c>
      <c r="C24" s="48"/>
      <c r="D24" s="47" t="s">
        <v>36</v>
      </c>
      <c r="E24" s="48"/>
      <c r="F24" s="13"/>
    </row>
    <row r="25" ht="19.9" customHeight="1" spans="1:6">
      <c r="A25" s="27"/>
      <c r="B25" s="47" t="s">
        <v>26</v>
      </c>
      <c r="C25" s="48"/>
      <c r="D25" s="47" t="s">
        <v>37</v>
      </c>
      <c r="E25" s="48">
        <v>186.4</v>
      </c>
      <c r="F25" s="13"/>
    </row>
    <row r="26" ht="19.9" customHeight="1" spans="1:6">
      <c r="A26" s="27"/>
      <c r="B26" s="47" t="s">
        <v>26</v>
      </c>
      <c r="C26" s="48"/>
      <c r="D26" s="47" t="s">
        <v>38</v>
      </c>
      <c r="E26" s="48"/>
      <c r="F26" s="13"/>
    </row>
    <row r="27" ht="19.9" customHeight="1" spans="1:6">
      <c r="A27" s="27"/>
      <c r="B27" s="47" t="s">
        <v>26</v>
      </c>
      <c r="C27" s="48"/>
      <c r="D27" s="47" t="s">
        <v>39</v>
      </c>
      <c r="E27" s="48"/>
      <c r="F27" s="13"/>
    </row>
    <row r="28" ht="19.9" customHeight="1" spans="1:6">
      <c r="A28" s="27"/>
      <c r="B28" s="47" t="s">
        <v>26</v>
      </c>
      <c r="C28" s="48"/>
      <c r="D28" s="47" t="s">
        <v>40</v>
      </c>
      <c r="E28" s="48"/>
      <c r="F28" s="13"/>
    </row>
    <row r="29" ht="19.9" customHeight="1" spans="1:6">
      <c r="A29" s="27"/>
      <c r="B29" s="47" t="s">
        <v>26</v>
      </c>
      <c r="C29" s="48"/>
      <c r="D29" s="47" t="s">
        <v>41</v>
      </c>
      <c r="E29" s="48"/>
      <c r="F29" s="13"/>
    </row>
    <row r="30" ht="19.9" customHeight="1" spans="1:6">
      <c r="A30" s="27"/>
      <c r="B30" s="47" t="s">
        <v>26</v>
      </c>
      <c r="C30" s="48"/>
      <c r="D30" s="47" t="s">
        <v>42</v>
      </c>
      <c r="E30" s="48"/>
      <c r="F30" s="13"/>
    </row>
    <row r="31" ht="19.9" customHeight="1" spans="1:6">
      <c r="A31" s="27"/>
      <c r="B31" s="47" t="s">
        <v>26</v>
      </c>
      <c r="C31" s="48"/>
      <c r="D31" s="47" t="s">
        <v>43</v>
      </c>
      <c r="E31" s="48"/>
      <c r="F31" s="13"/>
    </row>
    <row r="32" ht="19.9" customHeight="1" spans="1:6">
      <c r="A32" s="27"/>
      <c r="B32" s="47" t="s">
        <v>26</v>
      </c>
      <c r="C32" s="48"/>
      <c r="D32" s="47" t="s">
        <v>44</v>
      </c>
      <c r="E32" s="48"/>
      <c r="F32" s="13"/>
    </row>
    <row r="33" ht="19.9" customHeight="1" spans="1:6">
      <c r="A33" s="27"/>
      <c r="B33" s="49" t="s">
        <v>45</v>
      </c>
      <c r="C33" s="46">
        <v>7302.89</v>
      </c>
      <c r="D33" s="49" t="s">
        <v>46</v>
      </c>
      <c r="E33" s="46">
        <v>7451.74</v>
      </c>
      <c r="F33" s="13"/>
    </row>
    <row r="34" ht="19.9" customHeight="1" spans="1:6">
      <c r="A34" s="27"/>
      <c r="B34" s="47" t="s">
        <v>47</v>
      </c>
      <c r="C34" s="48">
        <v>148.85</v>
      </c>
      <c r="D34" s="47" t="s">
        <v>48</v>
      </c>
      <c r="E34" s="48"/>
      <c r="F34" s="13"/>
    </row>
    <row r="35" ht="19.9" customHeight="1" spans="1:6">
      <c r="A35" s="27"/>
      <c r="B35" s="49" t="s">
        <v>49</v>
      </c>
      <c r="C35" s="46">
        <f>SUM(C33:C34)</f>
        <v>7451.74</v>
      </c>
      <c r="D35" s="49" t="s">
        <v>50</v>
      </c>
      <c r="E35" s="46">
        <v>7451.74</v>
      </c>
      <c r="F35" s="13"/>
    </row>
    <row r="36" ht="8.45" customHeight="1" spans="1:6">
      <c r="A36" s="38"/>
      <c r="B36" s="39"/>
      <c r="C36" s="39"/>
      <c r="D36" s="39"/>
      <c r="E36" s="39"/>
      <c r="F36" s="50"/>
    </row>
    <row r="37" ht="14.25" customHeight="1" spans="2:5">
      <c r="B37" s="89"/>
      <c r="C37" s="89"/>
      <c r="D37" s="89"/>
      <c r="E37" s="89"/>
    </row>
    <row r="38" ht="14.25" customHeight="1" spans="2:5">
      <c r="B38" s="89"/>
      <c r="C38" s="89"/>
      <c r="D38" s="89"/>
      <c r="E38" s="89"/>
    </row>
    <row r="39" ht="14.25" customHeight="1" spans="2:5">
      <c r="B39" s="89"/>
      <c r="C39" s="89"/>
      <c r="D39" s="89"/>
      <c r="E39" s="89"/>
    </row>
    <row r="40" ht="14.25" customHeight="1" spans="2:5">
      <c r="B40" s="89"/>
      <c r="C40" s="89"/>
      <c r="D40" s="89"/>
      <c r="E40" s="89"/>
    </row>
    <row r="41" ht="14.25" customHeight="1" spans="2:5">
      <c r="B41" s="89"/>
      <c r="C41" s="89"/>
      <c r="D41" s="89"/>
      <c r="E41" s="89"/>
    </row>
    <row r="42" ht="14.25" customHeight="1" spans="2:5">
      <c r="B42" s="89"/>
      <c r="C42" s="89"/>
      <c r="D42" s="89"/>
      <c r="E42" s="89"/>
    </row>
    <row r="43" ht="14.25" customHeight="1" spans="2:5">
      <c r="B43" s="89"/>
      <c r="C43" s="89"/>
      <c r="D43" s="89"/>
      <c r="E43" s="89"/>
    </row>
    <row r="44" ht="14.25" customHeight="1" spans="2:5">
      <c r="B44" s="89"/>
      <c r="C44" s="89"/>
      <c r="D44" s="89"/>
      <c r="E44" s="89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pane ySplit="5" topLeftCell="A6" activePane="bottomLeft" state="frozen"/>
      <selection/>
      <selection pane="bottomLeft" activeCell="B7" sqref="B7"/>
    </sheetView>
  </sheetViews>
  <sheetFormatPr defaultColWidth="10" defaultRowHeight="13.5" outlineLevelRow="7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375" customWidth="1"/>
    <col min="8" max="8" width="16.125" customWidth="1"/>
    <col min="9" max="9" width="1.5" customWidth="1"/>
  </cols>
  <sheetData>
    <row r="1" ht="14.25" customHeight="1" spans="1:9">
      <c r="A1" s="15"/>
      <c r="B1" s="2" t="s">
        <v>215</v>
      </c>
      <c r="C1" s="15"/>
      <c r="E1" s="15"/>
      <c r="F1" s="15"/>
      <c r="G1" s="15"/>
      <c r="I1" s="23"/>
    </row>
    <row r="2" ht="19.9" customHeight="1" spans="1:9">
      <c r="A2" s="16"/>
      <c r="B2" s="16" t="s">
        <v>216</v>
      </c>
      <c r="C2" s="16"/>
      <c r="D2" s="16"/>
      <c r="E2" s="16"/>
      <c r="F2" s="16"/>
      <c r="G2" s="16"/>
      <c r="H2" s="16"/>
      <c r="I2" s="23" t="s">
        <v>156</v>
      </c>
    </row>
    <row r="3" ht="17.1" customHeight="1" spans="1:9">
      <c r="A3" s="17"/>
      <c r="B3" s="5"/>
      <c r="C3" s="5"/>
      <c r="D3" s="5"/>
      <c r="E3" s="5"/>
      <c r="F3" s="5"/>
      <c r="H3" s="12" t="s">
        <v>3</v>
      </c>
      <c r="I3" s="23"/>
    </row>
    <row r="4" ht="21.4" customHeight="1" spans="1:9">
      <c r="A4" s="18"/>
      <c r="B4" s="7" t="s">
        <v>217</v>
      </c>
      <c r="C4" s="7" t="s">
        <v>218</v>
      </c>
      <c r="D4" s="7"/>
      <c r="E4" s="7"/>
      <c r="F4" s="7" t="s">
        <v>219</v>
      </c>
      <c r="G4" s="7" t="s">
        <v>220</v>
      </c>
      <c r="H4" s="7" t="s">
        <v>221</v>
      </c>
      <c r="I4" s="23"/>
    </row>
    <row r="5" ht="21.4" customHeight="1" spans="2:9">
      <c r="B5" s="7"/>
      <c r="C5" s="7" t="s">
        <v>222</v>
      </c>
      <c r="D5" s="7" t="s">
        <v>223</v>
      </c>
      <c r="E5" s="7" t="s">
        <v>224</v>
      </c>
      <c r="F5" s="7"/>
      <c r="G5" s="7"/>
      <c r="H5" s="7"/>
      <c r="I5" s="51"/>
    </row>
    <row r="6" ht="19.9" customHeight="1" spans="1:9">
      <c r="A6" s="19"/>
      <c r="B6" s="9" t="s">
        <v>225</v>
      </c>
      <c r="C6" s="57" t="s">
        <v>26</v>
      </c>
      <c r="D6" s="57" t="s">
        <v>26</v>
      </c>
      <c r="E6" s="57" t="s">
        <v>26</v>
      </c>
      <c r="F6" s="58"/>
      <c r="G6" s="48"/>
      <c r="H6" s="58"/>
      <c r="I6" s="25"/>
    </row>
    <row r="7" ht="19.9" customHeight="1" spans="1:9">
      <c r="A7" s="18"/>
      <c r="B7" s="53" t="s">
        <v>78</v>
      </c>
      <c r="C7" s="53" t="s">
        <v>26</v>
      </c>
      <c r="D7" s="53" t="s">
        <v>26</v>
      </c>
      <c r="E7" s="53" t="s">
        <v>26</v>
      </c>
      <c r="F7" s="35"/>
      <c r="G7" s="48">
        <v>0</v>
      </c>
      <c r="H7" s="35"/>
      <c r="I7" s="23"/>
    </row>
    <row r="8" ht="8.45" customHeight="1" spans="1:9">
      <c r="A8" s="22"/>
      <c r="B8" s="22"/>
      <c r="C8" s="22"/>
      <c r="D8" s="22"/>
      <c r="E8" s="22"/>
      <c r="F8" s="22"/>
      <c r="G8" s="22"/>
      <c r="H8" s="22"/>
      <c r="I8" s="26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B6" sqref="B6"/>
    </sheetView>
  </sheetViews>
  <sheetFormatPr defaultColWidth="10" defaultRowHeight="13.5" outlineLevelRow="6" outlineLevelCol="4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</cols>
  <sheetData>
    <row r="1" ht="14.25" customHeight="1" spans="1:5">
      <c r="A1" s="15"/>
      <c r="B1" s="2" t="s">
        <v>226</v>
      </c>
      <c r="C1" s="2"/>
      <c r="D1" s="2"/>
      <c r="E1" s="23"/>
    </row>
    <row r="2" ht="19.9" customHeight="1" spans="1:5">
      <c r="A2" s="16"/>
      <c r="B2" s="16" t="s">
        <v>227</v>
      </c>
      <c r="C2" s="16"/>
      <c r="D2" s="16"/>
      <c r="E2" s="23" t="s">
        <v>156</v>
      </c>
    </row>
    <row r="3" ht="17.1" customHeight="1" spans="1:5">
      <c r="A3" s="4"/>
      <c r="B3" s="5"/>
      <c r="C3" s="33"/>
      <c r="D3" s="12" t="s">
        <v>3</v>
      </c>
      <c r="E3" s="51"/>
    </row>
    <row r="4" ht="40.35" customHeight="1" spans="1:5">
      <c r="A4" s="6"/>
      <c r="B4" s="7" t="s">
        <v>217</v>
      </c>
      <c r="C4" s="7" t="s">
        <v>228</v>
      </c>
      <c r="D4" s="7" t="s">
        <v>229</v>
      </c>
      <c r="E4" s="51"/>
    </row>
    <row r="5" ht="19.9" customHeight="1" spans="1:5">
      <c r="A5" s="8"/>
      <c r="B5" s="9" t="s">
        <v>225</v>
      </c>
      <c r="C5" s="9" t="s">
        <v>26</v>
      </c>
      <c r="D5" s="46"/>
      <c r="E5" s="52"/>
    </row>
    <row r="6" ht="19.9" customHeight="1" spans="1:5">
      <c r="A6" s="6"/>
      <c r="B6" s="53" t="s">
        <v>78</v>
      </c>
      <c r="C6" s="54" t="s">
        <v>26</v>
      </c>
      <c r="D6" s="48">
        <v>0</v>
      </c>
      <c r="E6" s="51"/>
    </row>
    <row r="7" ht="8.45" customHeight="1" spans="1:5">
      <c r="A7" s="55"/>
      <c r="B7" s="55"/>
      <c r="C7" s="55"/>
      <c r="D7" s="55"/>
      <c r="E7" s="56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H12" sqref="H12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42"/>
      <c r="B1" s="28" t="s">
        <v>230</v>
      </c>
      <c r="C1" s="29"/>
      <c r="D1" s="29"/>
      <c r="E1" s="29"/>
      <c r="F1" s="40"/>
    </row>
    <row r="2" ht="19.9" customHeight="1" spans="1:6">
      <c r="A2" s="27"/>
      <c r="B2" s="3" t="s">
        <v>231</v>
      </c>
      <c r="C2" s="3"/>
      <c r="D2" s="3"/>
      <c r="E2" s="3"/>
      <c r="F2" s="13"/>
    </row>
    <row r="3" ht="17.1" customHeight="1" spans="1:6">
      <c r="A3" s="27"/>
      <c r="B3" s="30" t="s">
        <v>2</v>
      </c>
      <c r="C3" s="30"/>
      <c r="D3" s="31"/>
      <c r="E3" s="32" t="s">
        <v>3</v>
      </c>
      <c r="F3" s="13"/>
    </row>
    <row r="4" ht="21.4" customHeight="1" spans="1:6">
      <c r="A4" s="27"/>
      <c r="B4" s="43" t="s">
        <v>4</v>
      </c>
      <c r="C4" s="43"/>
      <c r="D4" s="43" t="s">
        <v>5</v>
      </c>
      <c r="E4" s="43"/>
      <c r="F4" s="13"/>
    </row>
    <row r="5" ht="21.4" customHeight="1" spans="1:6">
      <c r="A5" s="27"/>
      <c r="B5" s="43" t="s">
        <v>6</v>
      </c>
      <c r="C5" s="43" t="s">
        <v>7</v>
      </c>
      <c r="D5" s="43" t="s">
        <v>6</v>
      </c>
      <c r="E5" s="43" t="s">
        <v>7</v>
      </c>
      <c r="F5" s="13"/>
    </row>
    <row r="6" ht="19.9" customHeight="1" spans="1:6">
      <c r="A6" s="44"/>
      <c r="B6" s="45" t="s">
        <v>126</v>
      </c>
      <c r="C6" s="46"/>
      <c r="D6" s="45" t="s">
        <v>127</v>
      </c>
      <c r="E6" s="46"/>
      <c r="F6" s="14"/>
    </row>
    <row r="7" ht="19.9" customHeight="1" spans="1:6">
      <c r="A7" s="27"/>
      <c r="B7" s="47" t="s">
        <v>10</v>
      </c>
      <c r="C7" s="48"/>
      <c r="D7" s="47" t="s">
        <v>232</v>
      </c>
      <c r="E7" s="48"/>
      <c r="F7" s="13"/>
    </row>
    <row r="8" ht="19.9" customHeight="1" spans="1:6">
      <c r="A8" s="27"/>
      <c r="B8" s="47" t="s">
        <v>26</v>
      </c>
      <c r="C8" s="48"/>
      <c r="D8" s="47" t="s">
        <v>233</v>
      </c>
      <c r="E8" s="48"/>
      <c r="F8" s="13"/>
    </row>
    <row r="9" ht="19.9" customHeight="1" spans="1:6">
      <c r="A9" s="27"/>
      <c r="B9" s="47" t="s">
        <v>26</v>
      </c>
      <c r="C9" s="48"/>
      <c r="D9" s="47" t="s">
        <v>234</v>
      </c>
      <c r="E9" s="48"/>
      <c r="F9" s="13"/>
    </row>
    <row r="10" ht="19.9" customHeight="1" spans="1:6">
      <c r="A10" s="27"/>
      <c r="B10" s="47" t="s">
        <v>26</v>
      </c>
      <c r="C10" s="48"/>
      <c r="D10" s="47" t="s">
        <v>235</v>
      </c>
      <c r="E10" s="48"/>
      <c r="F10" s="13"/>
    </row>
    <row r="11" ht="19.9" customHeight="1" spans="1:6">
      <c r="A11" s="27"/>
      <c r="B11" s="47" t="s">
        <v>26</v>
      </c>
      <c r="C11" s="48"/>
      <c r="D11" s="47" t="s">
        <v>236</v>
      </c>
      <c r="E11" s="48"/>
      <c r="F11" s="13"/>
    </row>
    <row r="12" ht="19.9" customHeight="1" spans="1:6">
      <c r="A12" s="27"/>
      <c r="B12" s="47" t="s">
        <v>26</v>
      </c>
      <c r="C12" s="48"/>
      <c r="D12" s="47" t="s">
        <v>237</v>
      </c>
      <c r="E12" s="48"/>
      <c r="F12" s="13"/>
    </row>
    <row r="13" ht="19.9" customHeight="1" spans="1:6">
      <c r="A13" s="27"/>
      <c r="B13" s="47" t="s">
        <v>26</v>
      </c>
      <c r="C13" s="48"/>
      <c r="D13" s="47" t="s">
        <v>238</v>
      </c>
      <c r="E13" s="48"/>
      <c r="F13" s="13"/>
    </row>
    <row r="14" ht="19.9" customHeight="1" spans="1:6">
      <c r="A14" s="27"/>
      <c r="B14" s="47" t="s">
        <v>26</v>
      </c>
      <c r="C14" s="48"/>
      <c r="D14" s="47" t="s">
        <v>239</v>
      </c>
      <c r="E14" s="48"/>
      <c r="F14" s="13"/>
    </row>
    <row r="15" ht="19.9" customHeight="1" spans="1:6">
      <c r="A15" s="27"/>
      <c r="B15" s="47" t="s">
        <v>26</v>
      </c>
      <c r="C15" s="48"/>
      <c r="D15" s="47" t="s">
        <v>240</v>
      </c>
      <c r="E15" s="48"/>
      <c r="F15" s="13"/>
    </row>
    <row r="16" ht="19.9" customHeight="1" spans="1:6">
      <c r="A16" s="27"/>
      <c r="B16" s="47" t="s">
        <v>26</v>
      </c>
      <c r="C16" s="48"/>
      <c r="D16" s="47" t="s">
        <v>241</v>
      </c>
      <c r="E16" s="48"/>
      <c r="F16" s="13"/>
    </row>
    <row r="17" ht="19.9" customHeight="1" spans="1:6">
      <c r="A17" s="27"/>
      <c r="B17" s="47" t="s">
        <v>26</v>
      </c>
      <c r="C17" s="48"/>
      <c r="D17" s="47" t="s">
        <v>242</v>
      </c>
      <c r="E17" s="48"/>
      <c r="F17" s="13"/>
    </row>
    <row r="18" ht="19.9" customHeight="1" spans="1:6">
      <c r="A18" s="27"/>
      <c r="B18" s="47" t="s">
        <v>26</v>
      </c>
      <c r="C18" s="48"/>
      <c r="D18" s="47" t="s">
        <v>243</v>
      </c>
      <c r="E18" s="48"/>
      <c r="F18" s="13"/>
    </row>
    <row r="19" ht="19.9" customHeight="1" spans="1:6">
      <c r="A19" s="27"/>
      <c r="B19" s="47" t="s">
        <v>26</v>
      </c>
      <c r="C19" s="48"/>
      <c r="D19" s="47" t="s">
        <v>244</v>
      </c>
      <c r="E19" s="48"/>
      <c r="F19" s="13"/>
    </row>
    <row r="20" ht="19.9" customHeight="1" spans="1:6">
      <c r="A20" s="27"/>
      <c r="B20" s="47" t="s">
        <v>26</v>
      </c>
      <c r="C20" s="48"/>
      <c r="D20" s="47" t="s">
        <v>245</v>
      </c>
      <c r="E20" s="48"/>
      <c r="F20" s="13"/>
    </row>
    <row r="21" ht="19.9" customHeight="1" spans="1:6">
      <c r="A21" s="27"/>
      <c r="B21" s="47" t="s">
        <v>26</v>
      </c>
      <c r="C21" s="48"/>
      <c r="D21" s="47" t="s">
        <v>246</v>
      </c>
      <c r="E21" s="48"/>
      <c r="F21" s="13"/>
    </row>
    <row r="22" ht="19.9" customHeight="1" spans="1:6">
      <c r="A22" s="44"/>
      <c r="B22" s="45" t="s">
        <v>144</v>
      </c>
      <c r="C22" s="46"/>
      <c r="D22" s="45" t="s">
        <v>145</v>
      </c>
      <c r="E22" s="46"/>
      <c r="F22" s="14"/>
    </row>
    <row r="23" ht="19.9" customHeight="1" spans="2:5">
      <c r="B23" s="47" t="s">
        <v>247</v>
      </c>
      <c r="C23" s="48"/>
      <c r="D23" s="47" t="s">
        <v>26</v>
      </c>
      <c r="E23" s="48"/>
    </row>
    <row r="24" ht="19.9" customHeight="1" spans="1:6">
      <c r="A24" s="27"/>
      <c r="B24" s="49" t="s">
        <v>49</v>
      </c>
      <c r="C24" s="46"/>
      <c r="D24" s="49" t="s">
        <v>50</v>
      </c>
      <c r="E24" s="46"/>
      <c r="F24" s="13"/>
    </row>
    <row r="25" ht="8.45" customHeight="1" spans="1:6">
      <c r="A25" s="38"/>
      <c r="B25" s="39"/>
      <c r="C25" s="39"/>
      <c r="D25" s="39"/>
      <c r="E25" s="39"/>
      <c r="F25" s="50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I26" sqref="I26"/>
    </sheetView>
  </sheetViews>
  <sheetFormatPr defaultColWidth="10" defaultRowHeight="13.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ht="14.25" customHeight="1" spans="1:10">
      <c r="A1" s="27"/>
      <c r="B1" s="28" t="s">
        <v>248</v>
      </c>
      <c r="C1" s="29"/>
      <c r="D1" s="1"/>
      <c r="E1" s="1"/>
      <c r="F1" s="1"/>
      <c r="G1" s="1"/>
      <c r="H1" s="1"/>
      <c r="I1" s="1"/>
      <c r="J1" s="29"/>
    </row>
    <row r="2" ht="19.9" customHeight="1" spans="1:10">
      <c r="A2" s="27"/>
      <c r="B2" s="3" t="s">
        <v>249</v>
      </c>
      <c r="C2" s="3"/>
      <c r="D2" s="3"/>
      <c r="E2" s="3"/>
      <c r="F2" s="3"/>
      <c r="G2" s="3"/>
      <c r="H2" s="3"/>
      <c r="I2" s="3"/>
      <c r="J2" s="29"/>
    </row>
    <row r="3" ht="17.1" customHeight="1" spans="1:10">
      <c r="A3" s="27"/>
      <c r="B3" s="30"/>
      <c r="C3" s="30"/>
      <c r="D3" s="31"/>
      <c r="F3" s="31"/>
      <c r="H3" s="31"/>
      <c r="J3" s="31"/>
    </row>
    <row r="4" ht="21.4" customHeight="1" spans="1:10">
      <c r="A4" s="33"/>
      <c r="B4" s="34" t="s">
        <v>67</v>
      </c>
      <c r="C4" s="34" t="s">
        <v>68</v>
      </c>
      <c r="D4" s="34" t="s">
        <v>55</v>
      </c>
      <c r="E4" s="34" t="s">
        <v>69</v>
      </c>
      <c r="F4" s="34"/>
      <c r="G4" s="34"/>
      <c r="H4" s="34"/>
      <c r="I4" s="34" t="s">
        <v>70</v>
      </c>
      <c r="J4" s="13"/>
    </row>
    <row r="5" ht="21.4" customHeight="1" spans="2:10">
      <c r="B5" s="34"/>
      <c r="C5" s="34"/>
      <c r="D5" s="34"/>
      <c r="E5" s="34" t="s">
        <v>74</v>
      </c>
      <c r="F5" s="34" t="s">
        <v>75</v>
      </c>
      <c r="G5" s="34" t="s">
        <v>76</v>
      </c>
      <c r="H5" s="34" t="s">
        <v>77</v>
      </c>
      <c r="I5" s="34"/>
      <c r="J5" s="13"/>
    </row>
    <row r="6" ht="19.9" customHeight="1" spans="1:10">
      <c r="A6" s="27"/>
      <c r="B6" s="35"/>
      <c r="C6" s="36" t="s">
        <v>78</v>
      </c>
      <c r="D6" s="41"/>
      <c r="E6" s="37"/>
      <c r="F6" s="37"/>
      <c r="G6" s="37"/>
      <c r="H6" s="37">
        <v>0</v>
      </c>
      <c r="I6" s="37"/>
      <c r="J6" s="40"/>
    </row>
    <row r="7" ht="8.45" customHeight="1" spans="1:10">
      <c r="A7" s="38"/>
      <c r="B7" s="39"/>
      <c r="C7" s="39"/>
      <c r="D7" s="39"/>
      <c r="E7" s="39"/>
      <c r="F7" s="39"/>
      <c r="G7" s="39"/>
      <c r="H7" s="39"/>
      <c r="I7" s="39"/>
      <c r="J7" s="39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E14" sqref="E14"/>
    </sheetView>
  </sheetViews>
  <sheetFormatPr defaultColWidth="10" defaultRowHeight="13.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ht="14.25" customHeight="1" spans="1:9">
      <c r="A1" s="27"/>
      <c r="B1" s="28" t="s">
        <v>250</v>
      </c>
      <c r="C1" s="29"/>
      <c r="D1" s="1"/>
      <c r="E1" s="1"/>
      <c r="F1" s="1"/>
      <c r="G1" s="1"/>
      <c r="H1" s="1"/>
      <c r="I1" s="29"/>
    </row>
    <row r="2" ht="19.9" customHeight="1" spans="1:9">
      <c r="A2" s="27"/>
      <c r="B2" s="3" t="s">
        <v>251</v>
      </c>
      <c r="C2" s="3"/>
      <c r="D2" s="3"/>
      <c r="E2" s="3"/>
      <c r="F2" s="3"/>
      <c r="G2" s="3"/>
      <c r="H2" s="3"/>
      <c r="I2" s="29"/>
    </row>
    <row r="3" ht="17.1" customHeight="1" spans="1:9">
      <c r="A3" s="27"/>
      <c r="B3" s="30"/>
      <c r="C3" s="30"/>
      <c r="D3" s="31"/>
      <c r="E3" s="31"/>
      <c r="F3" s="31"/>
      <c r="G3" s="31"/>
      <c r="H3" s="32" t="s">
        <v>3</v>
      </c>
      <c r="I3" s="31"/>
    </row>
    <row r="4" ht="21.4" customHeight="1" spans="1:9">
      <c r="A4" s="33"/>
      <c r="B4" s="34" t="s">
        <v>151</v>
      </c>
      <c r="C4" s="34"/>
      <c r="D4" s="34" t="s">
        <v>252</v>
      </c>
      <c r="E4" s="34"/>
      <c r="F4" s="34"/>
      <c r="G4" s="34"/>
      <c r="H4" s="34"/>
      <c r="I4" s="13"/>
    </row>
    <row r="5" ht="21.4" customHeight="1" spans="2:8">
      <c r="B5" s="34" t="s">
        <v>67</v>
      </c>
      <c r="C5" s="34" t="s">
        <v>68</v>
      </c>
      <c r="D5" s="34" t="s">
        <v>55</v>
      </c>
      <c r="E5" s="34" t="s">
        <v>74</v>
      </c>
      <c r="F5" s="34" t="s">
        <v>75</v>
      </c>
      <c r="G5" s="34" t="s">
        <v>76</v>
      </c>
      <c r="H5" s="34" t="s">
        <v>77</v>
      </c>
    </row>
    <row r="6" ht="19.9" customHeight="1" spans="1:9">
      <c r="A6" s="27"/>
      <c r="B6" s="35"/>
      <c r="C6" s="36" t="s">
        <v>78</v>
      </c>
      <c r="D6" s="37"/>
      <c r="E6" s="37">
        <v>0</v>
      </c>
      <c r="F6" s="37">
        <v>0</v>
      </c>
      <c r="G6" s="37">
        <v>0</v>
      </c>
      <c r="H6" s="37"/>
      <c r="I6" s="40"/>
    </row>
    <row r="7" ht="8.45" customHeight="1" spans="1:9">
      <c r="A7" s="38"/>
      <c r="B7" s="39"/>
      <c r="C7" s="39"/>
      <c r="D7" s="39"/>
      <c r="E7" s="39"/>
      <c r="F7" s="39"/>
      <c r="G7" s="39"/>
      <c r="H7" s="39"/>
      <c r="I7" s="39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D22" sqref="D22"/>
    </sheetView>
  </sheetViews>
  <sheetFormatPr defaultColWidth="10" defaultRowHeight="13.5" outlineLevelRow="6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ht="14.25" customHeight="1" spans="1:10">
      <c r="A1" s="15"/>
      <c r="B1" s="2" t="s">
        <v>253</v>
      </c>
      <c r="C1" s="2"/>
      <c r="D1" s="1"/>
      <c r="E1" s="15"/>
      <c r="F1" s="15"/>
      <c r="G1" s="15"/>
      <c r="H1" s="15" t="s">
        <v>154</v>
      </c>
      <c r="I1" s="15"/>
      <c r="J1" s="23"/>
    </row>
    <row r="2" ht="19.9" customHeight="1" spans="1:10">
      <c r="A2" s="15"/>
      <c r="B2" s="16" t="s">
        <v>254</v>
      </c>
      <c r="C2" s="16"/>
      <c r="D2" s="16"/>
      <c r="E2" s="16"/>
      <c r="F2" s="16"/>
      <c r="G2" s="16"/>
      <c r="H2" s="16"/>
      <c r="I2" s="16"/>
      <c r="J2" s="23" t="s">
        <v>156</v>
      </c>
    </row>
    <row r="3" ht="17.1" customHeight="1" spans="1:10">
      <c r="A3" s="17"/>
      <c r="B3" s="5"/>
      <c r="C3" s="5"/>
      <c r="D3" s="5"/>
      <c r="E3" s="4"/>
      <c r="F3" s="17"/>
      <c r="G3" s="17"/>
      <c r="H3" s="17"/>
      <c r="I3" s="24" t="s">
        <v>3</v>
      </c>
      <c r="J3" s="23"/>
    </row>
    <row r="4" ht="21.4" customHeight="1" spans="1:10">
      <c r="A4" s="18"/>
      <c r="B4" s="7" t="s">
        <v>157</v>
      </c>
      <c r="C4" s="7" t="s">
        <v>158</v>
      </c>
      <c r="D4" s="7" t="s">
        <v>159</v>
      </c>
      <c r="E4" s="7" t="s">
        <v>160</v>
      </c>
      <c r="F4" s="7" t="s">
        <v>161</v>
      </c>
      <c r="G4" s="7"/>
      <c r="H4" s="7"/>
      <c r="I4" s="7" t="s">
        <v>162</v>
      </c>
      <c r="J4" s="23"/>
    </row>
    <row r="5" ht="21.4" customHeight="1" spans="1:10">
      <c r="A5" s="18"/>
      <c r="B5" s="7"/>
      <c r="C5" s="7"/>
      <c r="D5" s="7"/>
      <c r="E5" s="7"/>
      <c r="F5" s="7" t="s">
        <v>58</v>
      </c>
      <c r="G5" s="7" t="s">
        <v>163</v>
      </c>
      <c r="H5" s="7" t="s">
        <v>164</v>
      </c>
      <c r="I5" s="7"/>
      <c r="J5" s="23"/>
    </row>
    <row r="6" ht="19.9" customHeight="1" spans="1:10">
      <c r="A6" s="19"/>
      <c r="B6" s="20" t="s">
        <v>78</v>
      </c>
      <c r="C6" s="20"/>
      <c r="D6" s="21">
        <v>0</v>
      </c>
      <c r="E6" s="21">
        <v>0</v>
      </c>
      <c r="F6" s="21">
        <v>0</v>
      </c>
      <c r="G6" s="21"/>
      <c r="H6" s="21"/>
      <c r="I6" s="21">
        <v>0</v>
      </c>
      <c r="J6" s="25"/>
    </row>
    <row r="7" ht="8.45" customHeight="1" spans="1:10">
      <c r="A7" s="22"/>
      <c r="B7" s="22"/>
      <c r="C7" s="22"/>
      <c r="D7" s="22"/>
      <c r="E7" s="22"/>
      <c r="F7" s="22"/>
      <c r="G7" s="22"/>
      <c r="H7" s="22"/>
      <c r="I7" s="22"/>
      <c r="J7" s="26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pane ySplit="5" topLeftCell="A6" activePane="bottomLeft" state="frozen"/>
      <selection/>
      <selection pane="bottomLeft" activeCell="F26" sqref="F26"/>
    </sheetView>
  </sheetViews>
  <sheetFormatPr defaultColWidth="10" defaultRowHeight="13.5" outlineLevelRow="6"/>
  <cols>
    <col min="1" max="1" width="1.5" customWidth="1"/>
    <col min="2" max="2" width="16.75" customWidth="1"/>
    <col min="3" max="3" width="40" customWidth="1"/>
    <col min="4" max="4" width="31.75" customWidth="1"/>
    <col min="5" max="13" width="16.375" customWidth="1"/>
    <col min="14" max="14" width="1.5" customWidth="1"/>
    <col min="15" max="16" width="9.75" customWidth="1"/>
  </cols>
  <sheetData>
    <row r="1" ht="14.25" customHeight="1" spans="1:14">
      <c r="A1" s="1"/>
      <c r="B1" s="2" t="s">
        <v>255</v>
      </c>
      <c r="C1" s="2"/>
      <c r="D1" s="1"/>
      <c r="E1" s="1"/>
      <c r="F1" s="1"/>
      <c r="G1" s="1"/>
      <c r="H1" s="1" t="s">
        <v>154</v>
      </c>
      <c r="I1" s="1"/>
      <c r="J1" s="1"/>
      <c r="K1" s="1"/>
      <c r="L1" s="1"/>
      <c r="M1" s="1"/>
      <c r="N1" s="1"/>
    </row>
    <row r="2" ht="19.9" customHeight="1" spans="1:14">
      <c r="A2" s="1"/>
      <c r="B2" s="3" t="s">
        <v>256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7.1" customHeight="1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2" t="s">
        <v>3</v>
      </c>
      <c r="N3" s="4"/>
    </row>
    <row r="4" ht="21.4" customHeight="1" spans="1:14">
      <c r="A4" s="6"/>
      <c r="B4" s="7" t="s">
        <v>257</v>
      </c>
      <c r="C4" s="7" t="s">
        <v>167</v>
      </c>
      <c r="D4" s="7" t="s">
        <v>258</v>
      </c>
      <c r="E4" s="7" t="s">
        <v>55</v>
      </c>
      <c r="F4" s="7" t="s">
        <v>259</v>
      </c>
      <c r="G4" s="7"/>
      <c r="H4" s="7"/>
      <c r="I4" s="7" t="s">
        <v>260</v>
      </c>
      <c r="J4" s="7"/>
      <c r="K4" s="7"/>
      <c r="L4" s="7" t="s">
        <v>62</v>
      </c>
      <c r="M4" s="7" t="s">
        <v>63</v>
      </c>
      <c r="N4" s="13"/>
    </row>
    <row r="5" ht="42.75" customHeight="1" spans="1:14">
      <c r="A5" s="6"/>
      <c r="B5" s="7"/>
      <c r="C5" s="7"/>
      <c r="D5" s="7"/>
      <c r="E5" s="7"/>
      <c r="F5" s="7" t="s">
        <v>261</v>
      </c>
      <c r="G5" s="7" t="s">
        <v>262</v>
      </c>
      <c r="H5" s="7" t="s">
        <v>263</v>
      </c>
      <c r="I5" s="7" t="s">
        <v>261</v>
      </c>
      <c r="J5" s="7" t="s">
        <v>262</v>
      </c>
      <c r="K5" s="7" t="s">
        <v>263</v>
      </c>
      <c r="L5" s="7"/>
      <c r="M5" s="7"/>
      <c r="N5" s="13"/>
    </row>
    <row r="6" ht="19.9" customHeight="1" spans="1:14">
      <c r="A6" s="8"/>
      <c r="B6" s="9" t="s">
        <v>78</v>
      </c>
      <c r="C6" s="9"/>
      <c r="D6" s="9"/>
      <c r="E6" s="10">
        <v>45.6</v>
      </c>
      <c r="F6" s="10">
        <v>25</v>
      </c>
      <c r="G6" s="10">
        <v>20</v>
      </c>
      <c r="H6" s="10"/>
      <c r="I6" s="10"/>
      <c r="J6" s="10">
        <v>0.6</v>
      </c>
      <c r="K6" s="10"/>
      <c r="L6" s="10"/>
      <c r="M6" s="10"/>
      <c r="N6" s="14"/>
    </row>
    <row r="7" ht="8.45" customHeight="1" spans="1:14">
      <c r="A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</sheetData>
  <mergeCells count="12">
    <mergeCell ref="B1:C1"/>
    <mergeCell ref="B2:M2"/>
    <mergeCell ref="B3:C3"/>
    <mergeCell ref="F4:H4"/>
    <mergeCell ref="I4:K4"/>
    <mergeCell ref="B6:D6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pane xSplit="3" topLeftCell="D1" activePane="topRight" state="frozen"/>
      <selection/>
      <selection pane="topRight" activeCell="E28" sqref="E28"/>
    </sheetView>
  </sheetViews>
  <sheetFormatPr defaultColWidth="10" defaultRowHeight="13.5" outlineLevelRow="6"/>
  <cols>
    <col min="1" max="1" width="1.5" customWidth="1"/>
    <col min="2" max="2" width="20.875" customWidth="1"/>
    <col min="3" max="3" width="23.8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19" width="9.75" customWidth="1"/>
  </cols>
  <sheetData>
    <row r="1" ht="14.25" customHeight="1" spans="1:17">
      <c r="A1" s="29"/>
      <c r="B1" s="28" t="s">
        <v>51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3"/>
    </row>
    <row r="2" ht="19.9" customHeight="1" spans="1:17">
      <c r="A2" s="29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/>
    </row>
    <row r="3" ht="17.1" customHeight="1" spans="1:17">
      <c r="A3" s="31"/>
      <c r="B3" s="30" t="s">
        <v>2</v>
      </c>
      <c r="C3" s="30"/>
      <c r="D3" s="4"/>
      <c r="E3" s="4"/>
      <c r="F3" s="4"/>
      <c r="G3" s="4"/>
      <c r="H3" s="4"/>
      <c r="I3" s="4"/>
      <c r="J3" s="4"/>
      <c r="K3" s="4"/>
      <c r="L3" s="32" t="s">
        <v>3</v>
      </c>
      <c r="M3" s="32"/>
      <c r="N3" s="32"/>
      <c r="O3" s="32"/>
      <c r="P3" s="32"/>
      <c r="Q3" s="88"/>
    </row>
    <row r="4" ht="21.4" customHeight="1" spans="1:17">
      <c r="A4" s="27"/>
      <c r="B4" s="7" t="s">
        <v>53</v>
      </c>
      <c r="C4" s="34" t="s">
        <v>54</v>
      </c>
      <c r="D4" s="34" t="s">
        <v>55</v>
      </c>
      <c r="E4" s="34" t="s">
        <v>56</v>
      </c>
      <c r="F4" s="34"/>
      <c r="G4" s="34"/>
      <c r="H4" s="34"/>
      <c r="I4" s="34"/>
      <c r="J4" s="34"/>
      <c r="K4" s="34" t="s">
        <v>57</v>
      </c>
      <c r="L4" s="34"/>
      <c r="M4" s="34"/>
      <c r="N4" s="34"/>
      <c r="O4" s="34"/>
      <c r="P4" s="34"/>
      <c r="Q4" s="13"/>
    </row>
    <row r="5" ht="34.15" customHeight="1" spans="1:17">
      <c r="A5" s="6"/>
      <c r="B5" s="85"/>
      <c r="C5" s="73"/>
      <c r="D5" s="73"/>
      <c r="E5" s="73" t="s">
        <v>58</v>
      </c>
      <c r="F5" s="85" t="s">
        <v>59</v>
      </c>
      <c r="G5" s="85" t="s">
        <v>60</v>
      </c>
      <c r="H5" s="85" t="s">
        <v>61</v>
      </c>
      <c r="I5" s="85" t="s">
        <v>62</v>
      </c>
      <c r="J5" s="85" t="s">
        <v>63</v>
      </c>
      <c r="K5" s="73" t="s">
        <v>58</v>
      </c>
      <c r="L5" s="85" t="s">
        <v>59</v>
      </c>
      <c r="M5" s="85" t="s">
        <v>60</v>
      </c>
      <c r="N5" s="85" t="s">
        <v>61</v>
      </c>
      <c r="O5" s="85" t="s">
        <v>62</v>
      </c>
      <c r="P5" s="85" t="s">
        <v>63</v>
      </c>
      <c r="Q5" s="13"/>
    </row>
    <row r="6" ht="19.9" customHeight="1" spans="1:17">
      <c r="A6" s="27"/>
      <c r="B6" s="86" t="s">
        <v>64</v>
      </c>
      <c r="C6" s="86"/>
      <c r="D6" s="87">
        <f>E6+K6</f>
        <v>7451.74</v>
      </c>
      <c r="E6" s="87">
        <f>F6</f>
        <v>7302.89</v>
      </c>
      <c r="F6" s="87">
        <v>7302.89</v>
      </c>
      <c r="G6" s="87"/>
      <c r="H6" s="87"/>
      <c r="I6" s="87"/>
      <c r="J6" s="87"/>
      <c r="K6" s="87">
        <f>L6</f>
        <v>148.85</v>
      </c>
      <c r="L6" s="87">
        <v>148.85</v>
      </c>
      <c r="M6" s="87"/>
      <c r="N6" s="87"/>
      <c r="O6" s="87"/>
      <c r="P6" s="87"/>
      <c r="Q6" s="13"/>
    </row>
    <row r="7" ht="8.45" customHeight="1" spans="1:17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3"/>
    </row>
  </sheetData>
  <mergeCells count="13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G15" sqref="G15"/>
    </sheetView>
  </sheetViews>
  <sheetFormatPr defaultColWidth="10" defaultRowHeight="13.5" outlineLevelRow="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8.625" customWidth="1"/>
    <col min="11" max="11" width="16.375" customWidth="1"/>
    <col min="12" max="12" width="20.25" customWidth="1"/>
    <col min="13" max="13" width="1.5" customWidth="1"/>
  </cols>
  <sheetData>
    <row r="1" ht="14.25" customHeight="1" spans="1:13">
      <c r="A1" s="27"/>
      <c r="B1" s="28" t="s">
        <v>65</v>
      </c>
      <c r="C1" s="29"/>
      <c r="D1" s="1"/>
      <c r="E1" s="1"/>
      <c r="F1" s="1"/>
      <c r="G1" s="1"/>
      <c r="H1" s="1"/>
      <c r="I1" s="1"/>
      <c r="J1" s="1"/>
      <c r="K1" s="1"/>
      <c r="L1" s="1"/>
      <c r="M1" s="29"/>
    </row>
    <row r="2" ht="19.9" customHeight="1" spans="1:13">
      <c r="A2" s="27"/>
      <c r="B2" s="3" t="s">
        <v>66</v>
      </c>
      <c r="C2" s="3"/>
      <c r="D2" s="3"/>
      <c r="E2" s="3"/>
      <c r="F2" s="3"/>
      <c r="G2" s="3"/>
      <c r="H2" s="3"/>
      <c r="I2" s="3"/>
      <c r="J2" s="3"/>
      <c r="K2" s="3"/>
      <c r="L2" s="3"/>
      <c r="M2" s="29"/>
    </row>
    <row r="3" ht="17.1" customHeight="1" spans="1:13">
      <c r="A3" s="27"/>
      <c r="B3" s="30"/>
      <c r="C3" s="30"/>
      <c r="D3" s="31"/>
      <c r="E3" s="31"/>
      <c r="F3" s="31"/>
      <c r="G3" s="31"/>
      <c r="H3" s="31"/>
      <c r="I3" s="31"/>
      <c r="J3" s="82"/>
      <c r="K3" s="82"/>
      <c r="L3" s="32" t="s">
        <v>3</v>
      </c>
      <c r="M3" s="31"/>
    </row>
    <row r="4" ht="21.4" customHeight="1" spans="1:13">
      <c r="A4" s="33"/>
      <c r="B4" s="34" t="s">
        <v>67</v>
      </c>
      <c r="C4" s="34" t="s">
        <v>68</v>
      </c>
      <c r="D4" s="34" t="s">
        <v>55</v>
      </c>
      <c r="E4" s="34" t="s">
        <v>69</v>
      </c>
      <c r="F4" s="34"/>
      <c r="G4" s="34"/>
      <c r="H4" s="34"/>
      <c r="I4" s="34" t="s">
        <v>70</v>
      </c>
      <c r="J4" s="34" t="s">
        <v>71</v>
      </c>
      <c r="K4" s="34" t="s">
        <v>72</v>
      </c>
      <c r="L4" s="34" t="s">
        <v>73</v>
      </c>
      <c r="M4" s="13"/>
    </row>
    <row r="5" ht="21.4" customHeight="1" spans="1:13">
      <c r="A5" s="33"/>
      <c r="B5" s="73"/>
      <c r="C5" s="73"/>
      <c r="D5" s="73"/>
      <c r="E5" s="73" t="s">
        <v>74</v>
      </c>
      <c r="F5" s="73" t="s">
        <v>75</v>
      </c>
      <c r="G5" s="73" t="s">
        <v>76</v>
      </c>
      <c r="H5" s="73" t="s">
        <v>77</v>
      </c>
      <c r="I5" s="73"/>
      <c r="J5" s="73"/>
      <c r="K5" s="73"/>
      <c r="L5" s="73"/>
      <c r="M5" s="13"/>
    </row>
    <row r="6" s="79" customFormat="1" ht="23" customHeight="1" spans="1:13">
      <c r="A6" s="80"/>
      <c r="B6" s="81"/>
      <c r="C6" s="81" t="s">
        <v>78</v>
      </c>
      <c r="D6" s="81">
        <f>E6+F6+G6+H6+I6</f>
        <v>7451.74</v>
      </c>
      <c r="E6" s="81">
        <v>6861.48</v>
      </c>
      <c r="F6" s="81">
        <v>114.25</v>
      </c>
      <c r="G6" s="81">
        <v>0</v>
      </c>
      <c r="H6" s="81">
        <v>274.66</v>
      </c>
      <c r="I6" s="81">
        <v>201.35</v>
      </c>
      <c r="J6" s="81"/>
      <c r="K6" s="83"/>
      <c r="L6" s="83"/>
      <c r="M6" s="84"/>
    </row>
  </sheetData>
  <mergeCells count="10">
    <mergeCell ref="B2:L2"/>
    <mergeCell ref="B3:C3"/>
    <mergeCell ref="E4:H4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opLeftCell="A16" workbookViewId="0">
      <selection activeCell="H32" sqref="H32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ht="14.25" customHeight="1" spans="1:6">
      <c r="A1" s="29"/>
      <c r="B1" s="28" t="s">
        <v>79</v>
      </c>
      <c r="C1" s="29"/>
      <c r="D1" s="29"/>
      <c r="E1" s="29"/>
      <c r="F1" s="40"/>
    </row>
    <row r="2" ht="19.9" customHeight="1" spans="1:6">
      <c r="A2" s="29"/>
      <c r="B2" s="3" t="s">
        <v>80</v>
      </c>
      <c r="C2" s="3"/>
      <c r="D2" s="3"/>
      <c r="E2" s="3"/>
      <c r="F2" s="40"/>
    </row>
    <row r="3" ht="17.1" customHeight="1" spans="1:6">
      <c r="A3" s="31"/>
      <c r="B3" s="30" t="s">
        <v>2</v>
      </c>
      <c r="C3" s="30"/>
      <c r="D3" s="31"/>
      <c r="E3" s="32" t="s">
        <v>3</v>
      </c>
      <c r="F3" s="75"/>
    </row>
    <row r="4" ht="21.4" customHeight="1" spans="1:6">
      <c r="A4" s="27"/>
      <c r="B4" s="34" t="s">
        <v>4</v>
      </c>
      <c r="C4" s="34"/>
      <c r="D4" s="34" t="s">
        <v>5</v>
      </c>
      <c r="E4" s="34"/>
      <c r="F4" s="40"/>
    </row>
    <row r="5" ht="21.4" customHeight="1" spans="1:6">
      <c r="A5" s="27"/>
      <c r="B5" s="34" t="s">
        <v>6</v>
      </c>
      <c r="C5" s="34" t="s">
        <v>7</v>
      </c>
      <c r="D5" s="34" t="s">
        <v>6</v>
      </c>
      <c r="E5" s="34" t="s">
        <v>7</v>
      </c>
      <c r="F5" s="40"/>
    </row>
    <row r="6" ht="19.9" customHeight="1" spans="1:6">
      <c r="A6" s="27"/>
      <c r="B6" s="76" t="s">
        <v>81</v>
      </c>
      <c r="C6" s="48">
        <v>7302.89</v>
      </c>
      <c r="D6" s="76" t="s">
        <v>82</v>
      </c>
      <c r="E6" s="48">
        <v>7451.74</v>
      </c>
      <c r="F6" s="40"/>
    </row>
    <row r="7" ht="19.9" customHeight="1" spans="1:6">
      <c r="A7" s="27"/>
      <c r="B7" s="47" t="s">
        <v>83</v>
      </c>
      <c r="C7" s="48">
        <v>7302.89</v>
      </c>
      <c r="D7" s="47" t="s">
        <v>84</v>
      </c>
      <c r="E7" s="48"/>
      <c r="F7" s="40"/>
    </row>
    <row r="8" ht="19.9" customHeight="1" spans="1:6">
      <c r="A8" s="27"/>
      <c r="B8" s="47" t="s">
        <v>85</v>
      </c>
      <c r="C8" s="48"/>
      <c r="D8" s="47" t="s">
        <v>86</v>
      </c>
      <c r="E8" s="48"/>
      <c r="F8" s="40"/>
    </row>
    <row r="9" ht="19.9" customHeight="1" spans="1:6">
      <c r="A9" s="27"/>
      <c r="B9" s="47" t="s">
        <v>87</v>
      </c>
      <c r="C9" s="48"/>
      <c r="D9" s="47" t="s">
        <v>88</v>
      </c>
      <c r="E9" s="48"/>
      <c r="F9" s="40"/>
    </row>
    <row r="10" ht="19.9" customHeight="1" spans="1:6">
      <c r="A10" s="27"/>
      <c r="B10" s="47" t="s">
        <v>26</v>
      </c>
      <c r="C10" s="48"/>
      <c r="D10" s="47" t="s">
        <v>89</v>
      </c>
      <c r="E10" s="48"/>
      <c r="F10" s="40"/>
    </row>
    <row r="11" ht="19.9" customHeight="1" spans="1:6">
      <c r="A11" s="27"/>
      <c r="B11" s="47" t="s">
        <v>26</v>
      </c>
      <c r="C11" s="48"/>
      <c r="D11" s="47" t="s">
        <v>90</v>
      </c>
      <c r="E11" s="48">
        <v>6122.4</v>
      </c>
      <c r="F11" s="40"/>
    </row>
    <row r="12" ht="19.9" customHeight="1" spans="1:6">
      <c r="A12" s="27"/>
      <c r="B12" s="47" t="s">
        <v>26</v>
      </c>
      <c r="C12" s="48"/>
      <c r="D12" s="47" t="s">
        <v>91</v>
      </c>
      <c r="E12" s="48"/>
      <c r="F12" s="40"/>
    </row>
    <row r="13" ht="19.9" customHeight="1" spans="1:6">
      <c r="A13" s="27"/>
      <c r="B13" s="47" t="s">
        <v>26</v>
      </c>
      <c r="C13" s="48"/>
      <c r="D13" s="47" t="s">
        <v>92</v>
      </c>
      <c r="E13" s="48"/>
      <c r="F13" s="40"/>
    </row>
    <row r="14" ht="19.9" customHeight="1" spans="1:6">
      <c r="A14" s="27"/>
      <c r="B14" s="47" t="s">
        <v>26</v>
      </c>
      <c r="C14" s="48"/>
      <c r="D14" s="47" t="s">
        <v>93</v>
      </c>
      <c r="E14" s="48">
        <v>740.36</v>
      </c>
      <c r="F14" s="40"/>
    </row>
    <row r="15" ht="19.9" customHeight="1" spans="1:6">
      <c r="A15" s="27"/>
      <c r="B15" s="47" t="s">
        <v>26</v>
      </c>
      <c r="C15" s="48"/>
      <c r="D15" s="47" t="s">
        <v>94</v>
      </c>
      <c r="E15" s="48"/>
      <c r="F15" s="40"/>
    </row>
    <row r="16" ht="19.9" customHeight="1" spans="1:6">
      <c r="A16" s="27"/>
      <c r="B16" s="47" t="s">
        <v>26</v>
      </c>
      <c r="C16" s="48"/>
      <c r="D16" s="47" t="s">
        <v>95</v>
      </c>
      <c r="E16" s="48">
        <v>402.58</v>
      </c>
      <c r="F16" s="40"/>
    </row>
    <row r="17" ht="19.9" customHeight="1" spans="1:6">
      <c r="A17" s="27"/>
      <c r="B17" s="47" t="s">
        <v>26</v>
      </c>
      <c r="C17" s="48"/>
      <c r="D17" s="47" t="s">
        <v>96</v>
      </c>
      <c r="E17" s="48"/>
      <c r="F17" s="40"/>
    </row>
    <row r="18" ht="19.9" customHeight="1" spans="1:6">
      <c r="A18" s="27"/>
      <c r="B18" s="47" t="s">
        <v>26</v>
      </c>
      <c r="C18" s="48"/>
      <c r="D18" s="47" t="s">
        <v>97</v>
      </c>
      <c r="E18" s="48"/>
      <c r="F18" s="40"/>
    </row>
    <row r="19" ht="19.9" customHeight="1" spans="1:6">
      <c r="A19" s="27"/>
      <c r="B19" s="47" t="s">
        <v>26</v>
      </c>
      <c r="C19" s="48"/>
      <c r="D19" s="47" t="s">
        <v>98</v>
      </c>
      <c r="E19" s="48"/>
      <c r="F19" s="40"/>
    </row>
    <row r="20" ht="19.9" customHeight="1" spans="1:6">
      <c r="A20" s="27"/>
      <c r="B20" s="47" t="s">
        <v>26</v>
      </c>
      <c r="C20" s="48"/>
      <c r="D20" s="47" t="s">
        <v>99</v>
      </c>
      <c r="E20" s="48"/>
      <c r="F20" s="40"/>
    </row>
    <row r="21" ht="19.9" customHeight="1" spans="1:6">
      <c r="A21" s="27"/>
      <c r="B21" s="47" t="s">
        <v>26</v>
      </c>
      <c r="C21" s="48"/>
      <c r="D21" s="47" t="s">
        <v>100</v>
      </c>
      <c r="E21" s="48"/>
      <c r="F21" s="40"/>
    </row>
    <row r="22" ht="19.9" customHeight="1" spans="1:6">
      <c r="A22" s="27"/>
      <c r="B22" s="47" t="s">
        <v>26</v>
      </c>
      <c r="C22" s="48"/>
      <c r="D22" s="47" t="s">
        <v>101</v>
      </c>
      <c r="E22" s="48"/>
      <c r="F22" s="40"/>
    </row>
    <row r="23" ht="19.9" customHeight="1" spans="1:6">
      <c r="A23" s="27"/>
      <c r="B23" s="47" t="s">
        <v>26</v>
      </c>
      <c r="C23" s="48"/>
      <c r="D23" s="47" t="s">
        <v>102</v>
      </c>
      <c r="E23" s="48"/>
      <c r="F23" s="40"/>
    </row>
    <row r="24" ht="19.9" customHeight="1" spans="1:6">
      <c r="A24" s="27"/>
      <c r="B24" s="47" t="s">
        <v>26</v>
      </c>
      <c r="C24" s="48"/>
      <c r="D24" s="47" t="s">
        <v>103</v>
      </c>
      <c r="E24" s="48"/>
      <c r="F24" s="40"/>
    </row>
    <row r="25" ht="19.9" customHeight="1" spans="1:6">
      <c r="A25" s="27"/>
      <c r="B25" s="47" t="s">
        <v>26</v>
      </c>
      <c r="C25" s="48"/>
      <c r="D25" s="47" t="s">
        <v>104</v>
      </c>
      <c r="E25" s="48"/>
      <c r="F25" s="40"/>
    </row>
    <row r="26" ht="19.9" customHeight="1" spans="1:6">
      <c r="A26" s="27"/>
      <c r="B26" s="47" t="s">
        <v>26</v>
      </c>
      <c r="C26" s="48"/>
      <c r="D26" s="47" t="s">
        <v>105</v>
      </c>
      <c r="E26" s="48">
        <v>186.4</v>
      </c>
      <c r="F26" s="40"/>
    </row>
    <row r="27" ht="19.9" customHeight="1" spans="1:6">
      <c r="A27" s="27"/>
      <c r="B27" s="47" t="s">
        <v>26</v>
      </c>
      <c r="C27" s="48"/>
      <c r="D27" s="47" t="s">
        <v>106</v>
      </c>
      <c r="E27" s="48"/>
      <c r="F27" s="40"/>
    </row>
    <row r="28" ht="19.9" customHeight="1" spans="1:6">
      <c r="A28" s="27"/>
      <c r="B28" s="47" t="s">
        <v>26</v>
      </c>
      <c r="C28" s="48"/>
      <c r="D28" s="47" t="s">
        <v>107</v>
      </c>
      <c r="E28" s="48"/>
      <c r="F28" s="40"/>
    </row>
    <row r="29" ht="19.9" customHeight="1" spans="1:6">
      <c r="A29" s="27"/>
      <c r="B29" s="47" t="s">
        <v>26</v>
      </c>
      <c r="C29" s="48"/>
      <c r="D29" s="47" t="s">
        <v>108</v>
      </c>
      <c r="E29" s="48"/>
      <c r="F29" s="40"/>
    </row>
    <row r="30" ht="19.9" customHeight="1" spans="1:6">
      <c r="A30" s="27"/>
      <c r="B30" s="47" t="s">
        <v>26</v>
      </c>
      <c r="C30" s="48"/>
      <c r="D30" s="47" t="s">
        <v>109</v>
      </c>
      <c r="E30" s="48"/>
      <c r="F30" s="40"/>
    </row>
    <row r="31" ht="19.9" customHeight="1" spans="1:6">
      <c r="A31" s="27"/>
      <c r="B31" s="47" t="s">
        <v>26</v>
      </c>
      <c r="C31" s="48"/>
      <c r="D31" s="47" t="s">
        <v>110</v>
      </c>
      <c r="E31" s="48"/>
      <c r="F31" s="40"/>
    </row>
    <row r="32" ht="19.9" customHeight="1" spans="1:6">
      <c r="A32" s="27"/>
      <c r="B32" s="47" t="s">
        <v>26</v>
      </c>
      <c r="C32" s="48"/>
      <c r="D32" s="47" t="s">
        <v>111</v>
      </c>
      <c r="E32" s="48"/>
      <c r="F32" s="40"/>
    </row>
    <row r="33" ht="19.9" customHeight="1" spans="1:6">
      <c r="A33" s="27"/>
      <c r="B33" s="47" t="s">
        <v>26</v>
      </c>
      <c r="C33" s="48"/>
      <c r="D33" s="47" t="s">
        <v>112</v>
      </c>
      <c r="E33" s="48"/>
      <c r="F33" s="40"/>
    </row>
    <row r="34" ht="19.9" customHeight="1" spans="1:6">
      <c r="A34" s="27"/>
      <c r="B34" s="76" t="s">
        <v>113</v>
      </c>
      <c r="C34" s="48">
        <v>148.85</v>
      </c>
      <c r="D34" s="76" t="s">
        <v>114</v>
      </c>
      <c r="E34" s="48"/>
      <c r="F34" s="40"/>
    </row>
    <row r="35" ht="19.9" customHeight="1" spans="1:6">
      <c r="A35" s="27"/>
      <c r="B35" s="47" t="s">
        <v>115</v>
      </c>
      <c r="C35" s="48"/>
      <c r="D35" s="47" t="s">
        <v>26</v>
      </c>
      <c r="E35" s="48"/>
      <c r="F35" s="40"/>
    </row>
    <row r="36" ht="19.9" customHeight="1" spans="1:6">
      <c r="A36" s="27"/>
      <c r="B36" s="47" t="s">
        <v>116</v>
      </c>
      <c r="C36" s="48">
        <v>148.85</v>
      </c>
      <c r="D36" s="47" t="s">
        <v>26</v>
      </c>
      <c r="E36" s="48"/>
      <c r="F36" s="40"/>
    </row>
    <row r="37" ht="19.9" customHeight="1" spans="1:6">
      <c r="A37" s="27"/>
      <c r="B37" s="47" t="s">
        <v>117</v>
      </c>
      <c r="C37" s="48"/>
      <c r="D37" s="47" t="s">
        <v>26</v>
      </c>
      <c r="E37" s="48"/>
      <c r="F37" s="40"/>
    </row>
    <row r="38" ht="19.9" customHeight="1" spans="1:6">
      <c r="A38" s="27"/>
      <c r="B38" s="47" t="s">
        <v>118</v>
      </c>
      <c r="C38" s="48"/>
      <c r="D38" s="47" t="s">
        <v>26</v>
      </c>
      <c r="E38" s="48"/>
      <c r="F38" s="40"/>
    </row>
    <row r="39" ht="19.9" customHeight="1" spans="1:6">
      <c r="A39" s="27"/>
      <c r="B39" s="47" t="s">
        <v>119</v>
      </c>
      <c r="C39" s="48"/>
      <c r="D39" s="47" t="s">
        <v>26</v>
      </c>
      <c r="E39" s="48"/>
      <c r="F39" s="40"/>
    </row>
    <row r="40" ht="19.9" customHeight="1" spans="1:6">
      <c r="A40" s="27"/>
      <c r="B40" s="47" t="s">
        <v>120</v>
      </c>
      <c r="C40" s="48"/>
      <c r="D40" s="47" t="s">
        <v>26</v>
      </c>
      <c r="E40" s="48"/>
      <c r="F40" s="40"/>
    </row>
    <row r="41" ht="19.9" customHeight="1" spans="1:6">
      <c r="A41" s="27"/>
      <c r="B41" s="47" t="s">
        <v>121</v>
      </c>
      <c r="C41" s="48"/>
      <c r="D41" s="47" t="s">
        <v>26</v>
      </c>
      <c r="E41" s="48"/>
      <c r="F41" s="40"/>
    </row>
    <row r="42" ht="19.9" customHeight="1" spans="1:6">
      <c r="A42" s="27"/>
      <c r="B42" s="47" t="s">
        <v>122</v>
      </c>
      <c r="C42" s="48"/>
      <c r="D42" s="47" t="s">
        <v>26</v>
      </c>
      <c r="E42" s="48"/>
      <c r="F42" s="40"/>
    </row>
    <row r="43" ht="19.9" customHeight="1" spans="1:6">
      <c r="A43" s="27"/>
      <c r="B43" s="47" t="s">
        <v>123</v>
      </c>
      <c r="C43" s="48"/>
      <c r="D43" s="47" t="s">
        <v>26</v>
      </c>
      <c r="E43" s="48"/>
      <c r="F43" s="40"/>
    </row>
    <row r="44" ht="19.9" customHeight="1" spans="1:6">
      <c r="A44" s="27"/>
      <c r="B44" s="77" t="s">
        <v>49</v>
      </c>
      <c r="C44" s="46">
        <v>7451.74</v>
      </c>
      <c r="D44" s="77" t="s">
        <v>50</v>
      </c>
      <c r="E44" s="46">
        <v>7451.74</v>
      </c>
      <c r="F44" s="40"/>
    </row>
    <row r="45" ht="8.45" customHeight="1" spans="1:6">
      <c r="A45" s="39"/>
      <c r="B45" s="39"/>
      <c r="C45" s="39"/>
      <c r="D45" s="39"/>
      <c r="E45" s="39"/>
      <c r="F45" s="78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7" workbookViewId="0">
      <selection activeCell="H30" sqref="H30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42"/>
      <c r="B1" s="28" t="s">
        <v>124</v>
      </c>
      <c r="C1" s="29"/>
      <c r="D1" s="29"/>
      <c r="E1" s="29"/>
      <c r="F1" s="40"/>
    </row>
    <row r="2" ht="19.9" customHeight="1" spans="1:6">
      <c r="A2" s="27"/>
      <c r="B2" s="3" t="s">
        <v>125</v>
      </c>
      <c r="C2" s="3"/>
      <c r="D2" s="3"/>
      <c r="E2" s="3"/>
      <c r="F2" s="13"/>
    </row>
    <row r="3" ht="17.1" customHeight="1" spans="1:6">
      <c r="A3" s="27"/>
      <c r="B3" s="30" t="s">
        <v>2</v>
      </c>
      <c r="C3" s="30"/>
      <c r="D3" s="31"/>
      <c r="E3" s="32" t="s">
        <v>3</v>
      </c>
      <c r="F3" s="13"/>
    </row>
    <row r="4" ht="21.4" customHeight="1" spans="1:6">
      <c r="A4" s="27"/>
      <c r="B4" s="43" t="s">
        <v>4</v>
      </c>
      <c r="C4" s="43"/>
      <c r="D4" s="43" t="s">
        <v>5</v>
      </c>
      <c r="E4" s="43"/>
      <c r="F4" s="13"/>
    </row>
    <row r="5" ht="21.4" customHeight="1" spans="1:6">
      <c r="A5" s="27"/>
      <c r="B5" s="43" t="s">
        <v>6</v>
      </c>
      <c r="C5" s="43" t="s">
        <v>7</v>
      </c>
      <c r="D5" s="43" t="s">
        <v>6</v>
      </c>
      <c r="E5" s="43" t="s">
        <v>7</v>
      </c>
      <c r="F5" s="13"/>
    </row>
    <row r="6" ht="19.9" customHeight="1" spans="1:6">
      <c r="A6" s="44"/>
      <c r="B6" s="45" t="s">
        <v>126</v>
      </c>
      <c r="C6" s="46"/>
      <c r="D6" s="45" t="s">
        <v>127</v>
      </c>
      <c r="E6" s="46"/>
      <c r="F6" s="14"/>
    </row>
    <row r="7" ht="19.9" customHeight="1" spans="1:6">
      <c r="A7" s="27"/>
      <c r="B7" s="47" t="s">
        <v>8</v>
      </c>
      <c r="C7" s="48">
        <v>7302.89</v>
      </c>
      <c r="D7" s="47" t="s">
        <v>84</v>
      </c>
      <c r="E7" s="48"/>
      <c r="F7" s="13"/>
    </row>
    <row r="8" ht="19.9" customHeight="1" spans="1:6">
      <c r="A8" s="27"/>
      <c r="B8" s="47" t="s">
        <v>26</v>
      </c>
      <c r="C8" s="48"/>
      <c r="D8" s="47" t="s">
        <v>86</v>
      </c>
      <c r="E8" s="48"/>
      <c r="F8" s="13"/>
    </row>
    <row r="9" ht="19.9" customHeight="1" spans="1:6">
      <c r="A9" s="27"/>
      <c r="B9" s="47" t="s">
        <v>26</v>
      </c>
      <c r="C9" s="48"/>
      <c r="D9" s="47" t="s">
        <v>88</v>
      </c>
      <c r="E9" s="48"/>
      <c r="F9" s="13"/>
    </row>
    <row r="10" ht="19.9" customHeight="1" spans="1:6">
      <c r="A10" s="27"/>
      <c r="B10" s="47" t="s">
        <v>26</v>
      </c>
      <c r="C10" s="48"/>
      <c r="D10" s="47" t="s">
        <v>89</v>
      </c>
      <c r="E10" s="48"/>
      <c r="F10" s="13"/>
    </row>
    <row r="11" ht="19.9" customHeight="1" spans="1:6">
      <c r="A11" s="27"/>
      <c r="B11" s="47" t="s">
        <v>26</v>
      </c>
      <c r="C11" s="48"/>
      <c r="D11" s="47" t="s">
        <v>90</v>
      </c>
      <c r="E11" s="48">
        <v>6122.4</v>
      </c>
      <c r="F11" s="13"/>
    </row>
    <row r="12" ht="19.9" customHeight="1" spans="1:6">
      <c r="A12" s="27"/>
      <c r="B12" s="47" t="s">
        <v>26</v>
      </c>
      <c r="C12" s="48"/>
      <c r="D12" s="47" t="s">
        <v>91</v>
      </c>
      <c r="E12" s="48"/>
      <c r="F12" s="13"/>
    </row>
    <row r="13" ht="19.9" customHeight="1" spans="1:6">
      <c r="A13" s="27"/>
      <c r="B13" s="47" t="s">
        <v>26</v>
      </c>
      <c r="C13" s="48"/>
      <c r="D13" s="47" t="s">
        <v>92</v>
      </c>
      <c r="E13" s="48"/>
      <c r="F13" s="13"/>
    </row>
    <row r="14" ht="19.9" customHeight="1" spans="1:6">
      <c r="A14" s="27"/>
      <c r="B14" s="47" t="s">
        <v>26</v>
      </c>
      <c r="C14" s="48"/>
      <c r="D14" s="47" t="s">
        <v>93</v>
      </c>
      <c r="E14" s="48">
        <v>740.36</v>
      </c>
      <c r="F14" s="13"/>
    </row>
    <row r="15" ht="19.9" customHeight="1" spans="1:6">
      <c r="A15" s="27"/>
      <c r="B15" s="47" t="s">
        <v>26</v>
      </c>
      <c r="C15" s="48"/>
      <c r="D15" s="47" t="s">
        <v>128</v>
      </c>
      <c r="E15" s="48">
        <v>402.58</v>
      </c>
      <c r="F15" s="13"/>
    </row>
    <row r="16" ht="19.9" customHeight="1" spans="1:6">
      <c r="A16" s="27"/>
      <c r="B16" s="47" t="s">
        <v>26</v>
      </c>
      <c r="C16" s="48"/>
      <c r="D16" s="47" t="s">
        <v>129</v>
      </c>
      <c r="E16" s="48"/>
      <c r="F16" s="13"/>
    </row>
    <row r="17" ht="19.9" customHeight="1" spans="1:6">
      <c r="A17" s="27"/>
      <c r="B17" s="47" t="s">
        <v>26</v>
      </c>
      <c r="C17" s="48"/>
      <c r="D17" s="47" t="s">
        <v>130</v>
      </c>
      <c r="E17" s="48"/>
      <c r="F17" s="13"/>
    </row>
    <row r="18" ht="19.9" customHeight="1" spans="1:6">
      <c r="A18" s="27"/>
      <c r="B18" s="47" t="s">
        <v>26</v>
      </c>
      <c r="C18" s="48"/>
      <c r="D18" s="47" t="s">
        <v>131</v>
      </c>
      <c r="E18" s="48"/>
      <c r="F18" s="13"/>
    </row>
    <row r="19" ht="19.9" customHeight="1" spans="1:6">
      <c r="A19" s="27"/>
      <c r="B19" s="47" t="s">
        <v>26</v>
      </c>
      <c r="C19" s="48"/>
      <c r="D19" s="47" t="s">
        <v>132</v>
      </c>
      <c r="E19" s="48"/>
      <c r="F19" s="13"/>
    </row>
    <row r="20" ht="19.9" customHeight="1" spans="1:6">
      <c r="A20" s="27"/>
      <c r="B20" s="47" t="s">
        <v>26</v>
      </c>
      <c r="C20" s="48"/>
      <c r="D20" s="47" t="s">
        <v>133</v>
      </c>
      <c r="E20" s="48"/>
      <c r="F20" s="13"/>
    </row>
    <row r="21" ht="19.9" customHeight="1" spans="1:6">
      <c r="A21" s="27"/>
      <c r="B21" s="47" t="s">
        <v>26</v>
      </c>
      <c r="C21" s="48"/>
      <c r="D21" s="47" t="s">
        <v>134</v>
      </c>
      <c r="E21" s="48"/>
      <c r="F21" s="13"/>
    </row>
    <row r="22" ht="19.9" customHeight="1" spans="1:6">
      <c r="A22" s="27"/>
      <c r="B22" s="47" t="s">
        <v>26</v>
      </c>
      <c r="C22" s="48"/>
      <c r="D22" s="47" t="s">
        <v>135</v>
      </c>
      <c r="E22" s="48"/>
      <c r="F22" s="13"/>
    </row>
    <row r="23" ht="19.9" customHeight="1" spans="1:6">
      <c r="A23" s="27"/>
      <c r="B23" s="47" t="s">
        <v>26</v>
      </c>
      <c r="C23" s="48"/>
      <c r="D23" s="47" t="s">
        <v>136</v>
      </c>
      <c r="E23" s="48"/>
      <c r="F23" s="13"/>
    </row>
    <row r="24" ht="19.9" customHeight="1" spans="1:6">
      <c r="A24" s="27"/>
      <c r="B24" s="47" t="s">
        <v>26</v>
      </c>
      <c r="C24" s="48"/>
      <c r="D24" s="47" t="s">
        <v>137</v>
      </c>
      <c r="E24" s="48"/>
      <c r="F24" s="13"/>
    </row>
    <row r="25" ht="19.9" customHeight="1" spans="1:6">
      <c r="A25" s="27"/>
      <c r="B25" s="47" t="s">
        <v>26</v>
      </c>
      <c r="C25" s="48"/>
      <c r="D25" s="47" t="s">
        <v>138</v>
      </c>
      <c r="E25" s="48">
        <v>186.4</v>
      </c>
      <c r="F25" s="13"/>
    </row>
    <row r="26" ht="19.9" customHeight="1" spans="1:6">
      <c r="A26" s="27"/>
      <c r="B26" s="47" t="s">
        <v>26</v>
      </c>
      <c r="C26" s="48"/>
      <c r="D26" s="47" t="s">
        <v>139</v>
      </c>
      <c r="E26" s="48"/>
      <c r="F26" s="13"/>
    </row>
    <row r="27" ht="19.9" customHeight="1" spans="1:6">
      <c r="A27" s="27"/>
      <c r="B27" s="47" t="s">
        <v>26</v>
      </c>
      <c r="C27" s="48"/>
      <c r="D27" s="47" t="s">
        <v>140</v>
      </c>
      <c r="E27" s="48"/>
      <c r="F27" s="13"/>
    </row>
    <row r="28" ht="19.9" customHeight="1" spans="1:6">
      <c r="A28" s="27"/>
      <c r="B28" s="47" t="s">
        <v>26</v>
      </c>
      <c r="C28" s="48"/>
      <c r="D28" s="47" t="s">
        <v>141</v>
      </c>
      <c r="E28" s="48"/>
      <c r="F28" s="13"/>
    </row>
    <row r="29" ht="19.9" customHeight="1" spans="1:6">
      <c r="A29" s="27"/>
      <c r="B29" s="47" t="s">
        <v>26</v>
      </c>
      <c r="C29" s="48"/>
      <c r="D29" s="47" t="s">
        <v>142</v>
      </c>
      <c r="E29" s="48"/>
      <c r="F29" s="13"/>
    </row>
    <row r="30" ht="19.9" customHeight="1" spans="1:6">
      <c r="A30" s="27"/>
      <c r="B30" s="47" t="s">
        <v>26</v>
      </c>
      <c r="C30" s="48"/>
      <c r="D30" s="47" t="s">
        <v>143</v>
      </c>
      <c r="E30" s="48"/>
      <c r="F30" s="13"/>
    </row>
    <row r="31" ht="19.9" customHeight="1" spans="1:6">
      <c r="A31" s="44"/>
      <c r="B31" s="45" t="s">
        <v>144</v>
      </c>
      <c r="C31" s="46"/>
      <c r="D31" s="45" t="s">
        <v>145</v>
      </c>
      <c r="E31" s="46"/>
      <c r="F31" s="14"/>
    </row>
    <row r="32" ht="19.9" customHeight="1" spans="2:5">
      <c r="B32" s="47" t="s">
        <v>146</v>
      </c>
      <c r="C32" s="48">
        <v>148.85</v>
      </c>
      <c r="D32" s="47" t="s">
        <v>26</v>
      </c>
      <c r="E32" s="48"/>
    </row>
    <row r="33" ht="19.9" customHeight="1" spans="1:6">
      <c r="A33" s="27"/>
      <c r="B33" s="49" t="s">
        <v>49</v>
      </c>
      <c r="C33" s="46">
        <v>8499.49</v>
      </c>
      <c r="D33" s="49" t="s">
        <v>50</v>
      </c>
      <c r="E33" s="46">
        <v>7451.74</v>
      </c>
      <c r="F33" s="13"/>
    </row>
    <row r="34" ht="8.45" customHeight="1" spans="1:6">
      <c r="A34" s="38"/>
      <c r="B34" s="39"/>
      <c r="C34" s="39"/>
      <c r="D34" s="39"/>
      <c r="E34" s="39"/>
      <c r="F34" s="50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pane ySplit="5" topLeftCell="A6" activePane="bottomLeft" state="frozen"/>
      <selection/>
      <selection pane="bottomLeft" activeCell="G17" sqref="G17"/>
    </sheetView>
  </sheetViews>
  <sheetFormatPr defaultColWidth="10" defaultRowHeight="13.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ht="14.25" customHeight="1" spans="1:10">
      <c r="A1" s="27"/>
      <c r="B1" s="28" t="s">
        <v>147</v>
      </c>
      <c r="C1" s="29"/>
      <c r="D1" s="1"/>
      <c r="E1" s="1"/>
      <c r="F1" s="1"/>
      <c r="G1" s="1"/>
      <c r="H1" s="1"/>
      <c r="I1" s="1"/>
      <c r="J1" s="29"/>
    </row>
    <row r="2" ht="19.9" customHeight="1" spans="1:10">
      <c r="A2" s="27"/>
      <c r="B2" s="3" t="s">
        <v>148</v>
      </c>
      <c r="C2" s="3"/>
      <c r="D2" s="3"/>
      <c r="E2" s="3"/>
      <c r="F2" s="3"/>
      <c r="G2" s="3"/>
      <c r="H2" s="3"/>
      <c r="I2" s="3"/>
      <c r="J2" s="29"/>
    </row>
    <row r="3" ht="17.1" customHeight="1" spans="1:10">
      <c r="A3" s="27"/>
      <c r="B3" s="30"/>
      <c r="C3" s="30"/>
      <c r="D3" s="31"/>
      <c r="F3" s="31"/>
      <c r="H3" s="31"/>
      <c r="J3" s="31"/>
    </row>
    <row r="4" ht="21.4" customHeight="1" spans="1:10">
      <c r="A4" s="33"/>
      <c r="B4" s="34" t="s">
        <v>67</v>
      </c>
      <c r="C4" s="34" t="s">
        <v>68</v>
      </c>
      <c r="D4" s="34" t="s">
        <v>55</v>
      </c>
      <c r="E4" s="34" t="s">
        <v>69</v>
      </c>
      <c r="F4" s="34"/>
      <c r="G4" s="34"/>
      <c r="H4" s="34"/>
      <c r="I4" s="34" t="s">
        <v>70</v>
      </c>
      <c r="J4" s="13"/>
    </row>
    <row r="5" ht="21.4" customHeight="1" spans="2:10">
      <c r="B5" s="34"/>
      <c r="C5" s="34"/>
      <c r="D5" s="34"/>
      <c r="E5" s="34" t="s">
        <v>74</v>
      </c>
      <c r="F5" s="34" t="s">
        <v>75</v>
      </c>
      <c r="G5" s="34" t="s">
        <v>76</v>
      </c>
      <c r="H5" s="34" t="s">
        <v>77</v>
      </c>
      <c r="I5" s="34"/>
      <c r="J5" s="13"/>
    </row>
    <row r="6" ht="24" customHeight="1" spans="1:10">
      <c r="A6" s="27"/>
      <c r="B6" s="35"/>
      <c r="C6" s="36" t="s">
        <v>78</v>
      </c>
      <c r="D6" s="41">
        <f>SUM(E6:I6)</f>
        <v>7451.744</v>
      </c>
      <c r="E6" s="41">
        <v>6861.484</v>
      </c>
      <c r="F6" s="41">
        <v>114.25</v>
      </c>
      <c r="G6" s="41"/>
      <c r="H6" s="41">
        <v>274.66</v>
      </c>
      <c r="I6" s="41">
        <v>201.35</v>
      </c>
      <c r="J6" s="40"/>
    </row>
    <row r="7" ht="8.45" customHeight="1" spans="1:10">
      <c r="A7" s="38"/>
      <c r="B7" s="39"/>
      <c r="C7" s="39"/>
      <c r="D7" s="39"/>
      <c r="E7" s="39"/>
      <c r="F7" s="39"/>
      <c r="G7" s="39"/>
      <c r="H7" s="39"/>
      <c r="I7" s="39"/>
      <c r="J7" s="39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D26" sqref="D26"/>
    </sheetView>
  </sheetViews>
  <sheetFormatPr defaultColWidth="10" defaultRowHeight="13.5" outlineLevelRow="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ht="14.25" customHeight="1" spans="1:9">
      <c r="A1" s="27"/>
      <c r="B1" s="28" t="s">
        <v>149</v>
      </c>
      <c r="C1" s="29"/>
      <c r="D1" s="1"/>
      <c r="E1" s="1"/>
      <c r="F1" s="1"/>
      <c r="G1" s="1"/>
      <c r="H1" s="1"/>
      <c r="I1" s="29"/>
    </row>
    <row r="2" ht="19.9" customHeight="1" spans="1:9">
      <c r="A2" s="27"/>
      <c r="B2" s="3" t="s">
        <v>150</v>
      </c>
      <c r="C2" s="3"/>
      <c r="D2" s="3"/>
      <c r="E2" s="3"/>
      <c r="F2" s="3"/>
      <c r="G2" s="3"/>
      <c r="H2" s="3"/>
      <c r="I2" s="29"/>
    </row>
    <row r="3" ht="17.1" customHeight="1" spans="1:9">
      <c r="A3" s="27"/>
      <c r="B3" s="30"/>
      <c r="C3" s="30"/>
      <c r="D3" s="31"/>
      <c r="E3" s="31"/>
      <c r="F3" s="31"/>
      <c r="G3" s="31"/>
      <c r="H3" s="32" t="s">
        <v>3</v>
      </c>
      <c r="I3" s="31"/>
    </row>
    <row r="4" ht="21.4" customHeight="1" spans="1:9">
      <c r="A4" s="33"/>
      <c r="B4" s="34" t="s">
        <v>151</v>
      </c>
      <c r="C4" s="34"/>
      <c r="D4" s="34" t="s">
        <v>152</v>
      </c>
      <c r="E4" s="34"/>
      <c r="F4" s="34"/>
      <c r="G4" s="34"/>
      <c r="H4" s="34"/>
      <c r="I4" s="13"/>
    </row>
    <row r="5" ht="21.4" customHeight="1" spans="2:8">
      <c r="B5" s="73" t="s">
        <v>67</v>
      </c>
      <c r="C5" s="73" t="s">
        <v>68</v>
      </c>
      <c r="D5" s="73" t="s">
        <v>55</v>
      </c>
      <c r="E5" s="73" t="s">
        <v>74</v>
      </c>
      <c r="F5" s="73" t="s">
        <v>75</v>
      </c>
      <c r="G5" s="73" t="s">
        <v>76</v>
      </c>
      <c r="H5" s="73" t="s">
        <v>77</v>
      </c>
    </row>
    <row r="6" ht="24" customHeight="1" spans="2:8">
      <c r="B6" s="74"/>
      <c r="C6" s="74" t="s">
        <v>78</v>
      </c>
      <c r="D6" s="74">
        <f>SUM(E6:H6)</f>
        <v>7250.39</v>
      </c>
      <c r="E6" s="41">
        <v>6861.48</v>
      </c>
      <c r="F6" s="41">
        <v>114.25</v>
      </c>
      <c r="G6" s="41"/>
      <c r="H6" s="41">
        <v>274.66</v>
      </c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F22" sqref="F22"/>
    </sheetView>
  </sheetViews>
  <sheetFormatPr defaultColWidth="10" defaultRowHeight="13.5" outlineLevelRow="7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ht="14.25" customHeight="1" spans="1:10">
      <c r="A1" s="15"/>
      <c r="B1" s="2" t="s">
        <v>153</v>
      </c>
      <c r="C1" s="2"/>
      <c r="D1" s="1"/>
      <c r="E1" s="15"/>
      <c r="F1" s="15"/>
      <c r="G1" s="15"/>
      <c r="H1" s="15" t="s">
        <v>154</v>
      </c>
      <c r="I1" s="15"/>
      <c r="J1" s="23"/>
    </row>
    <row r="2" ht="19.9" customHeight="1" spans="1:10">
      <c r="A2" s="15"/>
      <c r="B2" s="16" t="s">
        <v>155</v>
      </c>
      <c r="C2" s="16"/>
      <c r="D2" s="16"/>
      <c r="E2" s="16"/>
      <c r="F2" s="16"/>
      <c r="G2" s="16"/>
      <c r="H2" s="16"/>
      <c r="I2" s="16"/>
      <c r="J2" s="23" t="s">
        <v>156</v>
      </c>
    </row>
    <row r="3" ht="17.1" customHeight="1" spans="1:10">
      <c r="A3" s="17"/>
      <c r="B3" s="5"/>
      <c r="C3" s="5"/>
      <c r="D3" s="5"/>
      <c r="E3" s="4"/>
      <c r="F3" s="17"/>
      <c r="G3" s="17"/>
      <c r="H3" s="17"/>
      <c r="I3" s="24" t="s">
        <v>3</v>
      </c>
      <c r="J3" s="23"/>
    </row>
    <row r="4" ht="21.4" customHeight="1" spans="1:10">
      <c r="A4" s="18"/>
      <c r="B4" s="7" t="s">
        <v>157</v>
      </c>
      <c r="C4" s="7" t="s">
        <v>158</v>
      </c>
      <c r="D4" s="7" t="s">
        <v>159</v>
      </c>
      <c r="E4" s="7" t="s">
        <v>160</v>
      </c>
      <c r="F4" s="7" t="s">
        <v>161</v>
      </c>
      <c r="G4" s="7"/>
      <c r="H4" s="7"/>
      <c r="I4" s="7" t="s">
        <v>162</v>
      </c>
      <c r="J4" s="23"/>
    </row>
    <row r="5" ht="21.4" customHeight="1" spans="1:10">
      <c r="A5" s="18"/>
      <c r="B5" s="7"/>
      <c r="C5" s="7"/>
      <c r="D5" s="7"/>
      <c r="E5" s="7"/>
      <c r="F5" s="7" t="s">
        <v>58</v>
      </c>
      <c r="G5" s="7" t="s">
        <v>163</v>
      </c>
      <c r="H5" s="7" t="s">
        <v>164</v>
      </c>
      <c r="I5" s="7"/>
      <c r="J5" s="23"/>
    </row>
    <row r="6" ht="19.9" customHeight="1" spans="1:10">
      <c r="A6" s="19"/>
      <c r="B6" s="20" t="s">
        <v>64</v>
      </c>
      <c r="C6" s="20"/>
      <c r="D6" s="21"/>
      <c r="E6" s="21"/>
      <c r="F6" s="21"/>
      <c r="G6" s="21"/>
      <c r="H6" s="21"/>
      <c r="I6" s="21"/>
      <c r="J6" s="25"/>
    </row>
    <row r="7" ht="19.9" customHeight="1" spans="1:10">
      <c r="A7" s="18"/>
      <c r="B7" s="70"/>
      <c r="C7" s="71" t="s">
        <v>78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23"/>
    </row>
    <row r="8" ht="8.45" customHeight="1" spans="1:10">
      <c r="A8" s="22"/>
      <c r="B8" s="22"/>
      <c r="C8" s="22"/>
      <c r="D8" s="22"/>
      <c r="E8" s="22"/>
      <c r="F8" s="22"/>
      <c r="G8" s="22"/>
      <c r="H8" s="22"/>
      <c r="I8" s="22"/>
      <c r="J8" s="26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opLeftCell="A5" workbookViewId="0">
      <selection activeCell="O15" sqref="O15"/>
    </sheetView>
  </sheetViews>
  <sheetFormatPr defaultColWidth="10" defaultRowHeight="13.5"/>
  <cols>
    <col min="1" max="1" width="1.5" customWidth="1"/>
    <col min="2" max="2" width="18.75" customWidth="1"/>
    <col min="3" max="3" width="18" customWidth="1"/>
    <col min="4" max="4" width="16.375" customWidth="1"/>
    <col min="5" max="5" width="9.125" customWidth="1"/>
    <col min="6" max="6" width="13.125" customWidth="1"/>
    <col min="7" max="7" width="13.25" customWidth="1"/>
    <col min="8" max="8" width="7.875" customWidth="1"/>
    <col min="9" max="9" width="6.25" customWidth="1"/>
    <col min="10" max="10" width="7.625" customWidth="1"/>
    <col min="11" max="11" width="4.875" customWidth="1"/>
    <col min="12" max="12" width="9.5" customWidth="1"/>
    <col min="13" max="13" width="1.5" customWidth="1"/>
  </cols>
  <sheetData>
    <row r="1" ht="14.25" customHeight="1" spans="1:13">
      <c r="A1" s="6"/>
      <c r="B1" s="2" t="s">
        <v>165</v>
      </c>
      <c r="C1" s="1"/>
      <c r="D1" s="59"/>
      <c r="E1" s="59"/>
      <c r="F1" s="59"/>
      <c r="G1" s="59"/>
      <c r="H1" s="59"/>
      <c r="I1" s="59"/>
      <c r="J1" s="59"/>
      <c r="K1" s="59"/>
      <c r="L1" s="59"/>
      <c r="M1" s="51"/>
    </row>
    <row r="2" ht="19.9" customHeight="1" spans="1:13">
      <c r="A2" s="6"/>
      <c r="B2" s="60" t="s">
        <v>166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51"/>
    </row>
    <row r="3" ht="17.1" customHeight="1" spans="1:13">
      <c r="A3" s="6"/>
      <c r="B3" s="5"/>
      <c r="C3" s="5"/>
      <c r="D3" s="5"/>
      <c r="E3" s="5"/>
      <c r="F3" s="5"/>
      <c r="G3" s="5"/>
      <c r="H3" s="5"/>
      <c r="I3" s="5"/>
      <c r="J3" s="68" t="s">
        <v>3</v>
      </c>
      <c r="K3" s="68"/>
      <c r="L3" s="68"/>
      <c r="M3" s="51"/>
    </row>
    <row r="4" ht="21.4" customHeight="1" spans="1:13">
      <c r="A4" s="6"/>
      <c r="B4" s="61" t="s">
        <v>158</v>
      </c>
      <c r="C4" s="61" t="s">
        <v>167</v>
      </c>
      <c r="D4" s="61" t="s">
        <v>7</v>
      </c>
      <c r="E4" s="61" t="s">
        <v>168</v>
      </c>
      <c r="F4" s="61" t="s">
        <v>169</v>
      </c>
      <c r="G4" s="61" t="s">
        <v>170</v>
      </c>
      <c r="H4" s="61" t="s">
        <v>171</v>
      </c>
      <c r="I4" s="61" t="s">
        <v>172</v>
      </c>
      <c r="J4" s="61" t="s">
        <v>173</v>
      </c>
      <c r="K4" s="61" t="s">
        <v>174</v>
      </c>
      <c r="L4" s="61" t="s">
        <v>175</v>
      </c>
      <c r="M4" s="51"/>
    </row>
    <row r="5" ht="33" customHeight="1" spans="1:13">
      <c r="A5" s="6"/>
      <c r="B5" s="62" t="s">
        <v>158</v>
      </c>
      <c r="C5" s="62" t="s">
        <v>167</v>
      </c>
      <c r="D5" s="62" t="s">
        <v>7</v>
      </c>
      <c r="E5" s="62" t="s">
        <v>168</v>
      </c>
      <c r="F5" s="62" t="s">
        <v>169</v>
      </c>
      <c r="G5" s="62" t="s">
        <v>170</v>
      </c>
      <c r="H5" s="62" t="s">
        <v>171</v>
      </c>
      <c r="I5" s="62" t="s">
        <v>172</v>
      </c>
      <c r="J5" s="62" t="s">
        <v>173</v>
      </c>
      <c r="K5" s="62" t="s">
        <v>174</v>
      </c>
      <c r="L5" s="62" t="s">
        <v>175</v>
      </c>
      <c r="M5" s="51"/>
    </row>
    <row r="6" ht="33" customHeight="1" spans="1:13">
      <c r="A6" s="55"/>
      <c r="B6" s="62"/>
      <c r="C6" s="62"/>
      <c r="D6" s="63"/>
      <c r="E6" s="64" t="s">
        <v>176</v>
      </c>
      <c r="F6" s="64" t="s">
        <v>177</v>
      </c>
      <c r="G6" s="64" t="s">
        <v>178</v>
      </c>
      <c r="H6" s="64" t="s">
        <v>179</v>
      </c>
      <c r="I6" s="64">
        <v>4550</v>
      </c>
      <c r="J6" s="64" t="s">
        <v>180</v>
      </c>
      <c r="K6" s="64">
        <v>6</v>
      </c>
      <c r="L6" s="64" t="s">
        <v>181</v>
      </c>
      <c r="M6" s="56"/>
    </row>
    <row r="7" ht="33" customHeight="1" spans="2:12">
      <c r="B7" s="62"/>
      <c r="C7" s="62"/>
      <c r="D7" s="63"/>
      <c r="E7" s="64" t="s">
        <v>176</v>
      </c>
      <c r="F7" s="64" t="s">
        <v>177</v>
      </c>
      <c r="G7" s="64" t="s">
        <v>182</v>
      </c>
      <c r="H7" s="64" t="s">
        <v>179</v>
      </c>
      <c r="I7" s="64">
        <v>2445</v>
      </c>
      <c r="J7" s="64" t="s">
        <v>183</v>
      </c>
      <c r="K7" s="64">
        <v>4</v>
      </c>
      <c r="L7" s="64" t="s">
        <v>184</v>
      </c>
    </row>
    <row r="8" ht="33" customHeight="1" spans="2:12">
      <c r="B8" s="62"/>
      <c r="C8" s="62"/>
      <c r="D8" s="63"/>
      <c r="E8" s="64" t="s">
        <v>176</v>
      </c>
      <c r="F8" s="64" t="s">
        <v>185</v>
      </c>
      <c r="G8" s="64" t="s">
        <v>186</v>
      </c>
      <c r="H8" s="64" t="s">
        <v>187</v>
      </c>
      <c r="I8" s="64" t="s">
        <v>188</v>
      </c>
      <c r="J8" s="64" t="s">
        <v>189</v>
      </c>
      <c r="K8" s="64">
        <v>6</v>
      </c>
      <c r="L8" s="64" t="s">
        <v>181</v>
      </c>
    </row>
    <row r="9" ht="33" customHeight="1" spans="2:12">
      <c r="B9" s="62"/>
      <c r="C9" s="62"/>
      <c r="D9" s="63"/>
      <c r="E9" s="64" t="s">
        <v>176</v>
      </c>
      <c r="F9" s="64" t="s">
        <v>185</v>
      </c>
      <c r="G9" s="64" t="s">
        <v>190</v>
      </c>
      <c r="H9" s="64" t="s">
        <v>191</v>
      </c>
      <c r="I9" s="64">
        <v>100</v>
      </c>
      <c r="J9" s="64" t="s">
        <v>189</v>
      </c>
      <c r="K9" s="64">
        <v>5</v>
      </c>
      <c r="L9" s="64" t="s">
        <v>181</v>
      </c>
    </row>
    <row r="10" ht="33" customHeight="1" spans="2:12">
      <c r="B10" s="62"/>
      <c r="C10" s="62"/>
      <c r="D10" s="62"/>
      <c r="E10" s="64" t="s">
        <v>176</v>
      </c>
      <c r="F10" s="64" t="s">
        <v>185</v>
      </c>
      <c r="G10" s="64" t="s">
        <v>192</v>
      </c>
      <c r="H10" s="64" t="s">
        <v>179</v>
      </c>
      <c r="I10" s="64">
        <v>0</v>
      </c>
      <c r="J10" s="64" t="s">
        <v>189</v>
      </c>
      <c r="K10" s="64">
        <v>5</v>
      </c>
      <c r="L10" s="64" t="s">
        <v>181</v>
      </c>
    </row>
    <row r="11" ht="33" customHeight="1" spans="2:12">
      <c r="B11" s="62"/>
      <c r="C11" s="62"/>
      <c r="D11" s="62"/>
      <c r="E11" s="64" t="s">
        <v>176</v>
      </c>
      <c r="F11" s="64" t="s">
        <v>193</v>
      </c>
      <c r="G11" s="64" t="s">
        <v>194</v>
      </c>
      <c r="H11" s="64" t="s">
        <v>195</v>
      </c>
      <c r="I11" s="64" t="s">
        <v>196</v>
      </c>
      <c r="J11" s="64"/>
      <c r="K11" s="64">
        <v>5</v>
      </c>
      <c r="L11" s="64" t="s">
        <v>181</v>
      </c>
    </row>
    <row r="12" ht="33" customHeight="1" spans="2:12">
      <c r="B12" s="62"/>
      <c r="C12" s="62"/>
      <c r="D12" s="62"/>
      <c r="E12" s="64" t="s">
        <v>176</v>
      </c>
      <c r="F12" s="64" t="s">
        <v>193</v>
      </c>
      <c r="G12" s="64" t="s">
        <v>197</v>
      </c>
      <c r="H12" s="64" t="s">
        <v>195</v>
      </c>
      <c r="I12" s="64" t="s">
        <v>196</v>
      </c>
      <c r="J12" s="64"/>
      <c r="K12" s="64">
        <v>5</v>
      </c>
      <c r="L12" s="64" t="s">
        <v>181</v>
      </c>
    </row>
    <row r="13" ht="33" customHeight="1" spans="2:12">
      <c r="B13" s="62"/>
      <c r="C13" s="62"/>
      <c r="D13" s="62"/>
      <c r="E13" s="64" t="s">
        <v>176</v>
      </c>
      <c r="F13" s="64" t="s">
        <v>193</v>
      </c>
      <c r="G13" s="64" t="s">
        <v>198</v>
      </c>
      <c r="H13" s="64" t="s">
        <v>195</v>
      </c>
      <c r="I13" s="64" t="s">
        <v>196</v>
      </c>
      <c r="J13" s="64"/>
      <c r="K13" s="64">
        <v>6</v>
      </c>
      <c r="L13" s="64" t="s">
        <v>181</v>
      </c>
    </row>
    <row r="14" ht="33" customHeight="1" spans="2:12">
      <c r="B14" s="62"/>
      <c r="C14" s="65"/>
      <c r="D14" s="65"/>
      <c r="E14" s="64" t="s">
        <v>176</v>
      </c>
      <c r="F14" s="64" t="s">
        <v>199</v>
      </c>
      <c r="G14" s="64" t="s">
        <v>200</v>
      </c>
      <c r="H14" s="64" t="s">
        <v>201</v>
      </c>
      <c r="I14" s="64">
        <v>2400</v>
      </c>
      <c r="J14" s="64" t="s">
        <v>202</v>
      </c>
      <c r="K14" s="64">
        <v>5</v>
      </c>
      <c r="L14" s="64" t="s">
        <v>184</v>
      </c>
    </row>
    <row r="15" ht="33" customHeight="1" spans="2:12">
      <c r="B15" s="62"/>
      <c r="C15" s="65"/>
      <c r="D15" s="65"/>
      <c r="E15" s="64" t="s">
        <v>176</v>
      </c>
      <c r="F15" s="64" t="s">
        <v>199</v>
      </c>
      <c r="G15" s="64" t="s">
        <v>203</v>
      </c>
      <c r="H15" s="64" t="s">
        <v>201</v>
      </c>
      <c r="I15" s="64"/>
      <c r="J15" s="64" t="s">
        <v>204</v>
      </c>
      <c r="K15" s="64">
        <v>3</v>
      </c>
      <c r="L15" s="64" t="s">
        <v>184</v>
      </c>
    </row>
    <row r="16" ht="33" customHeight="1" spans="2:12">
      <c r="B16" s="62"/>
      <c r="C16" s="65"/>
      <c r="D16" s="65"/>
      <c r="E16" s="64" t="s">
        <v>205</v>
      </c>
      <c r="F16" s="64" t="s">
        <v>206</v>
      </c>
      <c r="G16" s="64" t="s">
        <v>207</v>
      </c>
      <c r="H16" s="64" t="s">
        <v>201</v>
      </c>
      <c r="I16" s="64"/>
      <c r="J16" s="64" t="s">
        <v>204</v>
      </c>
      <c r="K16" s="64">
        <v>8</v>
      </c>
      <c r="L16" s="64" t="s">
        <v>184</v>
      </c>
    </row>
    <row r="17" ht="33" customHeight="1" spans="2:12">
      <c r="B17" s="62"/>
      <c r="C17" s="65"/>
      <c r="D17" s="65"/>
      <c r="E17" s="64" t="s">
        <v>205</v>
      </c>
      <c r="F17" s="64" t="s">
        <v>206</v>
      </c>
      <c r="G17" s="64" t="s">
        <v>208</v>
      </c>
      <c r="H17" s="64" t="s">
        <v>195</v>
      </c>
      <c r="I17" s="64" t="s">
        <v>196</v>
      </c>
      <c r="J17" s="64"/>
      <c r="K17" s="64">
        <v>6</v>
      </c>
      <c r="L17" s="64" t="s">
        <v>181</v>
      </c>
    </row>
    <row r="18" ht="33" customHeight="1" spans="2:12">
      <c r="B18" s="62"/>
      <c r="C18" s="65"/>
      <c r="D18" s="65"/>
      <c r="E18" s="64" t="s">
        <v>205</v>
      </c>
      <c r="F18" s="64" t="s">
        <v>209</v>
      </c>
      <c r="G18" s="64" t="s">
        <v>210</v>
      </c>
      <c r="H18" s="64" t="s">
        <v>187</v>
      </c>
      <c r="I18" s="64">
        <v>2445</v>
      </c>
      <c r="J18" s="64" t="s">
        <v>183</v>
      </c>
      <c r="K18" s="64">
        <v>6</v>
      </c>
      <c r="L18" s="64" t="s">
        <v>181</v>
      </c>
    </row>
    <row r="19" ht="33" customHeight="1" spans="2:12">
      <c r="B19" s="62"/>
      <c r="C19" s="65"/>
      <c r="D19" s="65"/>
      <c r="E19" s="64" t="s">
        <v>211</v>
      </c>
      <c r="F19" s="64" t="s">
        <v>212</v>
      </c>
      <c r="G19" s="64" t="s">
        <v>213</v>
      </c>
      <c r="H19" s="64" t="s">
        <v>179</v>
      </c>
      <c r="I19" s="64">
        <v>95</v>
      </c>
      <c r="J19" s="64" t="s">
        <v>189</v>
      </c>
      <c r="K19" s="64">
        <v>3</v>
      </c>
      <c r="L19" s="64" t="s">
        <v>181</v>
      </c>
    </row>
    <row r="20" ht="41" customHeight="1" spans="2:12">
      <c r="B20" s="62"/>
      <c r="C20" s="65"/>
      <c r="D20" s="65"/>
      <c r="E20" s="66" t="s">
        <v>214</v>
      </c>
      <c r="F20" s="67"/>
      <c r="G20" s="67" t="s">
        <v>26</v>
      </c>
      <c r="H20" s="67" t="s">
        <v>26</v>
      </c>
      <c r="I20" s="67" t="s">
        <v>26</v>
      </c>
      <c r="J20" s="67" t="s">
        <v>26</v>
      </c>
      <c r="K20" s="67" t="s">
        <v>26</v>
      </c>
      <c r="L20" s="69" t="s">
        <v>26</v>
      </c>
    </row>
  </sheetData>
  <mergeCells count="4">
    <mergeCell ref="B2:L2"/>
    <mergeCell ref="B3:D3"/>
    <mergeCell ref="J3:L3"/>
    <mergeCell ref="E20:L20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2023-01-17T08:06:00Z</dcterms:created>
  <dcterms:modified xsi:type="dcterms:W3CDTF">2024-03-11T11:58:15Z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6EF0DE949DC14D478CD4545339FCFB3C_12</vt:lpwstr>
  </property>
  <property fmtid="{D5CDD505-2E9C-101B-9397-08002B2CF9AE}" pid="3" name="KSOProductBuildVer">
    <vt:lpwstr>2052-12.1.0.16399</vt:lpwstr>
  </property>
</Properties>
</file>